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0" yWindow="135" windowWidth="9420" windowHeight="4500"/>
  </bookViews>
  <sheets>
    <sheet name="KK OĽP" sheetId="1" r:id="rId1"/>
  </sheets>
  <calcPr calcId="152511"/>
</workbook>
</file>

<file path=xl/calcChain.xml><?xml version="1.0" encoding="utf-8"?>
<calcChain xmlns="http://schemas.openxmlformats.org/spreadsheetml/2006/main">
  <c r="G12" i="1" l="1"/>
  <c r="G23" i="1" l="1"/>
  <c r="G28" i="1"/>
  <c r="G47" i="1"/>
  <c r="G19" i="1"/>
  <c r="G27" i="1"/>
  <c r="G41" i="1"/>
  <c r="G49" i="1"/>
  <c r="G33" i="1"/>
  <c r="G40" i="1"/>
  <c r="G34" i="1"/>
  <c r="G17" i="1"/>
  <c r="G45" i="1"/>
  <c r="G26" i="1"/>
  <c r="G11" i="1"/>
  <c r="G30" i="1"/>
  <c r="G35" i="1"/>
  <c r="G42" i="1"/>
  <c r="G52" i="1"/>
  <c r="G53" i="1"/>
  <c r="G29" i="1"/>
  <c r="G50" i="1"/>
  <c r="G46" i="1"/>
  <c r="G54" i="1"/>
  <c r="G48" i="1"/>
  <c r="G43" i="1"/>
  <c r="G36" i="1"/>
  <c r="G9" i="1"/>
  <c r="G38" i="1"/>
  <c r="G39" i="1"/>
  <c r="G31" i="1"/>
  <c r="G14" i="1"/>
  <c r="G10" i="1"/>
  <c r="G25" i="1"/>
  <c r="G32" i="1"/>
  <c r="G15" i="1"/>
  <c r="G20" i="1"/>
  <c r="G16" i="1"/>
  <c r="G51" i="1"/>
  <c r="G24" i="1"/>
  <c r="G18" i="1"/>
  <c r="G22" i="1"/>
  <c r="G21" i="1"/>
  <c r="G13" i="1"/>
  <c r="G44" i="1"/>
  <c r="G8" i="1"/>
</calcChain>
</file>

<file path=xl/sharedStrings.xml><?xml version="1.0" encoding="utf-8"?>
<sst xmlns="http://schemas.openxmlformats.org/spreadsheetml/2006/main" count="248" uniqueCount="205">
  <si>
    <t>Meno a priezvisko</t>
  </si>
  <si>
    <t>Škola</t>
  </si>
  <si>
    <t>test</t>
  </si>
  <si>
    <t>Meno učiteľa</t>
  </si>
  <si>
    <t>tézy</t>
  </si>
  <si>
    <t>spolu</t>
  </si>
  <si>
    <t>umiestnenie</t>
  </si>
  <si>
    <t xml:space="preserve"> </t>
  </si>
  <si>
    <t xml:space="preserve">                             </t>
  </si>
  <si>
    <t>Výsledková listina</t>
  </si>
  <si>
    <t>Centrum voľného času - Regionálne centrum mládeže,Strojárenská 3, 040 01 Košice</t>
  </si>
  <si>
    <t>PaedDr.Jaroslava Mamčaková, v.r.</t>
  </si>
  <si>
    <t xml:space="preserve">   predsedníčka KK OĽP</t>
  </si>
  <si>
    <t xml:space="preserve">    riaditeľka CVČ-RCM </t>
  </si>
  <si>
    <t xml:space="preserve">     Ing. Erika Munková,v.r.</t>
  </si>
  <si>
    <t>OA, Watsonova 61, Košice</t>
  </si>
  <si>
    <t>Katarína Nemcová</t>
  </si>
  <si>
    <t>OA, Polárna 1, Košice</t>
  </si>
  <si>
    <t>Oliver Rácz</t>
  </si>
  <si>
    <t>Súkromné gymnázium, Katkin park 2, Košice</t>
  </si>
  <si>
    <t>Gymnázium, Alejová 1, Košice</t>
  </si>
  <si>
    <t>Gymnázium, Šrobárová 1, Košice</t>
  </si>
  <si>
    <t>SOŠ, Makrušovská cesta 4, Spišská Nová Ves</t>
  </si>
  <si>
    <t>Peter Grobár</t>
  </si>
  <si>
    <t>Lenka Jakubócová</t>
  </si>
  <si>
    <t>SOŠ, Ostrovského 1, Košice</t>
  </si>
  <si>
    <t>Spojená škola, Kollárová 17, Sečovce</t>
  </si>
  <si>
    <t>SOŠ technická, Kukučínova 23, Košice</t>
  </si>
  <si>
    <t>Gymnázium, Poštová 9, Košice</t>
  </si>
  <si>
    <t>Marek Kohút</t>
  </si>
  <si>
    <t>Gymnázium, Komenského 32, Trebišov</t>
  </si>
  <si>
    <t>Zuzana Obšutová</t>
  </si>
  <si>
    <t>Bianka Bereščíková</t>
  </si>
  <si>
    <t>Por.č.</t>
  </si>
  <si>
    <t>19. roč. krajského kola Olympiády ľudských práv</t>
  </si>
  <si>
    <t xml:space="preserve">        Košice 08.02.2017</t>
  </si>
  <si>
    <t>Jozef Andrej</t>
  </si>
  <si>
    <t>Cirkevné Gymnázium sv. Jána Krstiteľa, ul.M.R.Štefánika 9, Trebišov</t>
  </si>
  <si>
    <t>Dominik Chovanec</t>
  </si>
  <si>
    <t>Cirkevné gymnázium Š. Mišíka,  Radničné nám. 8, Spišská Nová Ves</t>
  </si>
  <si>
    <t>Branislav Olejár</t>
  </si>
  <si>
    <t>Evanjelické gymnázium J.A.Komenského, Škultétyho 10, Košice</t>
  </si>
  <si>
    <t>Kitti Nagyová</t>
  </si>
  <si>
    <t>Gymnázium - Gimnázium, Z.Fábryho 1, Veľké Kapušany</t>
  </si>
  <si>
    <t>Gymnázium,  Ľ. Štúra 26, Michalovce</t>
  </si>
  <si>
    <t>Martina Ďurišinová</t>
  </si>
  <si>
    <t>Gymnázium M. R. Štefánika, Nám.L.Novomeského 4, Košice</t>
  </si>
  <si>
    <t>Natália Koščová</t>
  </si>
  <si>
    <t>Gymnázium, Opatovská cesta 7, Košice</t>
  </si>
  <si>
    <t>Matúš Tomajko</t>
  </si>
  <si>
    <t>Gymnázium P. J. Šafárika, Ak.Hronca 1, Rožňava</t>
  </si>
  <si>
    <t>Gymnázium, SNP 1, Gelnica</t>
  </si>
  <si>
    <t>Anna Mária Kubincová</t>
  </si>
  <si>
    <t>Gymnázium sv. T. Akvinského, Zbrojničná 3, Košice</t>
  </si>
  <si>
    <t>Gymnázium, Trebišovská 12, Košice</t>
  </si>
  <si>
    <t>Lukáš Sabol</t>
  </si>
  <si>
    <t>Gymnázium, Javorová 16, Spišská Nová Ves</t>
  </si>
  <si>
    <t>Katarína Skopalová</t>
  </si>
  <si>
    <t>Gymnázium P.Horova, Masarykova 1, Michalovce</t>
  </si>
  <si>
    <t>Matej Dubinský</t>
  </si>
  <si>
    <t>Marián Kopko</t>
  </si>
  <si>
    <t>Gymnázium, Kpt. Nálepku 6, Sobrance</t>
  </si>
  <si>
    <t>Kristína Klaučová</t>
  </si>
  <si>
    <t>Gymnázium, Školská 7, Spišská Nová Ves</t>
  </si>
  <si>
    <t>Viviána Biláková</t>
  </si>
  <si>
    <t>Lukáš Sopko Zima</t>
  </si>
  <si>
    <t>Gymnázium-Gimnázium, Horešská 18, Kráľovský Chlmec</t>
  </si>
  <si>
    <t>Simoneta Mértenová</t>
  </si>
  <si>
    <t>Gymnázium Š.Moysesa, Školská 13, Moldava nad Bodvou</t>
  </si>
  <si>
    <t>Patrik Tamók</t>
  </si>
  <si>
    <t>SOŠ - Szakközépistola, ul.J.Kráľa 25, Veľké Kapušany</t>
  </si>
  <si>
    <t>Viktor Kopčo</t>
  </si>
  <si>
    <t>SOŠ automobilová, Moldavská cesta 2, Košice</t>
  </si>
  <si>
    <t>Marek Novotta</t>
  </si>
  <si>
    <t>SOŠ ekonomická, Stojan 1, Spišská Nová Ves</t>
  </si>
  <si>
    <t>Samuel Mihalčo</t>
  </si>
  <si>
    <t>SOŠ obchodu a služieb, Školská 4, Michalovce</t>
  </si>
  <si>
    <t>Zdenka Lahová</t>
  </si>
  <si>
    <t>SOŠ - Szakközépistola, J.Majlátha 2, Pribeník</t>
  </si>
  <si>
    <t>Zlatica Macková</t>
  </si>
  <si>
    <t>SOŠ sv. Cyrila a Metoda, Tehliarska 2, Michalovce</t>
  </si>
  <si>
    <t>Kevin Babiak</t>
  </si>
  <si>
    <t>SOŠ, Učňovská 5, Košice - Šaca</t>
  </si>
  <si>
    <t>Dominik Popovič</t>
  </si>
  <si>
    <t>Adriana Vašáková</t>
  </si>
  <si>
    <t>SOŠ veterinárna, Nám.ml.poľnohospodárov 2, Košice - Barca</t>
  </si>
  <si>
    <t>Kristína Buzinkaiová</t>
  </si>
  <si>
    <t>Samuel Parlagi</t>
  </si>
  <si>
    <t>Spojená škola sv.košických mučeníkov, Čordákova 50, Košice</t>
  </si>
  <si>
    <t>Boris Dovčík</t>
  </si>
  <si>
    <t>SPŠ elektrotechnická, Komenského 44, Košice</t>
  </si>
  <si>
    <t>SPŠ stavebná a geodetická, Lermontovova 1, Košice</t>
  </si>
  <si>
    <t>Anna Szunyogová</t>
  </si>
  <si>
    <t>SPŠ dopravná, Hlavná 113, Košice</t>
  </si>
  <si>
    <t>Dalibor Gábor</t>
  </si>
  <si>
    <t>Súkromná pedagogická a sociálna akadémia, Požiarnícka 1, Košice</t>
  </si>
  <si>
    <t>Viktória Zbojanová</t>
  </si>
  <si>
    <t>Ľudmila Ľuptáková</t>
  </si>
  <si>
    <t>Súkromná SOŠ, Bukovecká 17, Košice</t>
  </si>
  <si>
    <t>Martina Morová</t>
  </si>
  <si>
    <t>SZŠ, Kukučínova 40, Košice</t>
  </si>
  <si>
    <t>SZŠ, Moyzesova 17, Košice</t>
  </si>
  <si>
    <t>Matúš Kollár</t>
  </si>
  <si>
    <t>Športové gymnázium, Trieda SNP 104, Košice</t>
  </si>
  <si>
    <r>
      <t>SOŠ - Szakk</t>
    </r>
    <r>
      <rPr>
        <sz val="8"/>
        <rFont val="Calibri"/>
        <family val="2"/>
        <charset val="238"/>
      </rPr>
      <t>ö</t>
    </r>
    <r>
      <rPr>
        <sz val="8"/>
        <rFont val="Arial CE"/>
        <charset val="238"/>
      </rPr>
      <t>zépistola, Hlavná 54, Moldava nad Bodvou</t>
    </r>
  </si>
  <si>
    <t>Mgr. Dávid Dzama</t>
  </si>
  <si>
    <t>Mgr. Lýdia Sanetriková</t>
  </si>
  <si>
    <t>Mgr. Danica Fuzesiová</t>
  </si>
  <si>
    <t>Mgr. Ľudovít Mišľan, PhD.</t>
  </si>
  <si>
    <t>Mgr. Veronika Fedorišinová</t>
  </si>
  <si>
    <t>Mgr. Mária Vargová</t>
  </si>
  <si>
    <t>Mgr. Mária Orrta Perecár</t>
  </si>
  <si>
    <t>PhDr. Margita Pangrácová</t>
  </si>
  <si>
    <t>Mgr. Radúz Burčák</t>
  </si>
  <si>
    <t>Mgr. Jolana Bocanová</t>
  </si>
  <si>
    <t>Mgr. Ingrid Rodáková, PhD.</t>
  </si>
  <si>
    <t>PaedDr. Daniel Dziak</t>
  </si>
  <si>
    <t>PhDr. Renáta Kudriková, PhD.</t>
  </si>
  <si>
    <t>Mgr. Gabriela Maruščáková</t>
  </si>
  <si>
    <t>PhDr. Vladimír Hirjak</t>
  </si>
  <si>
    <t>Mgr. Dagmar Kažimírová</t>
  </si>
  <si>
    <t>Mgr. Radoslava Dedinová</t>
  </si>
  <si>
    <t>Beáta Pjonteková</t>
  </si>
  <si>
    <t>PhDr. Ján Kobulský</t>
  </si>
  <si>
    <t>Mgr. Marián Makkai</t>
  </si>
  <si>
    <t>PaedDr. Peter Ivan</t>
  </si>
  <si>
    <t>Mgr. Miriam Benková Šimková</t>
  </si>
  <si>
    <t>Mgr. Michal Hudák</t>
  </si>
  <si>
    <t>PaedDr. Ivona Némethová</t>
  </si>
  <si>
    <t>Mgr. Miriam Vyšňovská</t>
  </si>
  <si>
    <t>PaedDr. Jana Mrázová</t>
  </si>
  <si>
    <t>RNDr. Silvia Šimková</t>
  </si>
  <si>
    <t>Mgr. Adriana Chromá</t>
  </si>
  <si>
    <t>Mgr. Renáta Juhászová</t>
  </si>
  <si>
    <t>PhDr. Anna Hodáková</t>
  </si>
  <si>
    <t>Mgr. Marián Drančák</t>
  </si>
  <si>
    <t>Ing. Zdenka Skálová</t>
  </si>
  <si>
    <t>Ing. Gabriela Bányászová</t>
  </si>
  <si>
    <t>Mgr. Jana Riemerová</t>
  </si>
  <si>
    <t>Mgr. Marek Marjov</t>
  </si>
  <si>
    <t>Mgr. Marcela Martončíková</t>
  </si>
  <si>
    <t>Mgr. Andrea Študencová</t>
  </si>
  <si>
    <t>PaedDr. Zuzana Tóthová</t>
  </si>
  <si>
    <t>Mgr. Jozef Kičura</t>
  </si>
  <si>
    <t>Mgr. Andrea Šimková</t>
  </si>
  <si>
    <t>Mgr. Veronika Kotráňová</t>
  </si>
  <si>
    <t>Mgr. Alexandra Suchárová</t>
  </si>
  <si>
    <t>Mgr. Zuzana Raticová</t>
  </si>
  <si>
    <t>PaedDr. Lenka Dušičková</t>
  </si>
  <si>
    <r>
      <t>Mgr. Juliana K</t>
    </r>
    <r>
      <rPr>
        <sz val="8"/>
        <rFont val="Calibri"/>
        <family val="2"/>
        <charset val="238"/>
      </rPr>
      <t>ö</t>
    </r>
    <r>
      <rPr>
        <sz val="8"/>
        <rFont val="Arial CE"/>
        <charset val="238"/>
      </rPr>
      <t>telešová</t>
    </r>
  </si>
  <si>
    <r>
      <t>Mgr. Eva G</t>
    </r>
    <r>
      <rPr>
        <sz val="8"/>
        <rFont val="Calibri"/>
        <family val="2"/>
        <charset val="238"/>
      </rPr>
      <t>ö</t>
    </r>
    <r>
      <rPr>
        <sz val="8"/>
        <rFont val="Arial CE"/>
        <charset val="238"/>
      </rPr>
      <t>blová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</si>
  <si>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</si>
  <si>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</si>
  <si>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</si>
  <si>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</si>
  <si>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</si>
  <si>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</si>
  <si>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</si>
  <si>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</si>
  <si>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</si>
  <si>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</si>
  <si>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</si>
  <si>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</si>
  <si>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</si>
  <si>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</si>
  <si>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</si>
  <si>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</si>
  <si>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</si>
  <si>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</si>
  <si>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</si>
  <si>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</si>
  <si>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</si>
  <si>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</si>
  <si>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</si>
  <si>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</si>
  <si>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</si>
  <si>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</si>
  <si>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</si>
  <si>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</si>
  <si>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</si>
  <si>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</si>
  <si>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</si>
  <si>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</si>
  <si>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</si>
  <si>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</si>
  <si>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</si>
  <si>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</si>
  <si>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</si>
  <si>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</si>
  <si>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</si>
  <si>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</si>
  <si>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</si>
  <si>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</si>
  <si>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</si>
  <si>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</si>
  <si>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</si>
  <si>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</si>
  <si>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</si>
  <si>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</si>
  <si>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</si>
  <si>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Kristína Chovancová</t>
  </si>
  <si>
    <t>Tatiana Hantáková</t>
  </si>
  <si>
    <t>Annamária Hegedusová</t>
  </si>
  <si>
    <t>Jakub Ganyó</t>
  </si>
  <si>
    <t>Viktória Liptáková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</si>
</sst>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6"/>
      <name val="Arial CE"/>
      <charset val="238"/>
    </font>
    <font>
      <b/>
      <sz val="9"/>
      <name val="Arial CE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5" xfId="0" applyFont="1" applyFill="1" applyBorder="1"/>
    <xf numFmtId="0" fontId="3" fillId="0" borderId="3" xfId="0" applyFont="1" applyFill="1" applyBorder="1"/>
    <xf numFmtId="0" fontId="3" fillId="0" borderId="3" xfId="0" applyFont="1" applyBorder="1"/>
    <xf numFmtId="0" fontId="3" fillId="0" borderId="7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12" xfId="0" applyFont="1" applyFill="1" applyBorder="1"/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3" xfId="0" applyFont="1" applyFill="1" applyBorder="1"/>
    <xf numFmtId="0" fontId="3" fillId="0" borderId="7" xfId="0" applyFont="1" applyFill="1" applyBorder="1" applyAlignment="1"/>
    <xf numFmtId="0" fontId="3" fillId="2" borderId="0" xfId="0" applyFont="1" applyFill="1" applyBorder="1"/>
    <xf numFmtId="0" fontId="3" fillId="0" borderId="2" xfId="0" applyFont="1" applyFill="1" applyBorder="1"/>
    <xf numFmtId="0" fontId="0" fillId="0" borderId="8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2" borderId="0" xfId="0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/>
    <xf numFmtId="0" fontId="3" fillId="2" borderId="17" xfId="0" applyFont="1" applyFill="1" applyBorder="1"/>
    <xf numFmtId="0" fontId="3" fillId="0" borderId="16" xfId="0" applyFont="1" applyFill="1" applyBorder="1"/>
    <xf numFmtId="0" fontId="0" fillId="0" borderId="17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9525</xdr:rowOff>
    </xdr:from>
    <xdr:to>
      <xdr:col>1</xdr:col>
      <xdr:colOff>1400175</xdr:colOff>
      <xdr:row>3</xdr:row>
      <xdr:rowOff>47625</xdr:rowOff>
    </xdr:to>
    <xdr:pic>
      <xdr:nvPicPr>
        <xdr:cNvPr id="1056" name="Picture 9" descr="rcm_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9525"/>
          <a:ext cx="981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6" zoomScale="110" zoomScaleNormal="110" workbookViewId="0">
      <selection activeCell="C30" sqref="C30"/>
    </sheetView>
  </sheetViews>
  <sheetFormatPr defaultRowHeight="12.75" x14ac:dyDescent="0.2"/>
  <cols>
    <col min="1" max="1" width="5.5703125" bestFit="1" customWidth="1"/>
    <col min="2" max="2" width="22.28515625" customWidth="1"/>
    <col min="3" max="3" width="49.42578125" customWidth="1"/>
    <col min="4" max="4" width="22.42578125" customWidth="1"/>
    <col min="5" max="5" width="7.85546875" style="5" customWidth="1"/>
    <col min="6" max="6" width="7" style="6" customWidth="1"/>
    <col min="7" max="7" width="7.5703125" customWidth="1"/>
    <col min="8" max="8" width="8.42578125" customWidth="1"/>
  </cols>
  <sheetData>
    <row r="1" spans="1:11" x14ac:dyDescent="0.2">
      <c r="A1" s="50" t="s">
        <v>10</v>
      </c>
      <c r="B1" s="51"/>
      <c r="C1" s="51"/>
      <c r="D1" s="51"/>
      <c r="E1" s="51"/>
      <c r="F1" s="51"/>
      <c r="G1" s="51"/>
      <c r="H1" s="51"/>
      <c r="I1" s="48"/>
      <c r="J1" s="48"/>
      <c r="K1" s="48"/>
    </row>
    <row r="2" spans="1:11" x14ac:dyDescent="0.2">
      <c r="A2" s="50" t="s">
        <v>8</v>
      </c>
      <c r="B2" s="50"/>
      <c r="C2" s="50"/>
      <c r="D2" s="50"/>
      <c r="E2" s="52"/>
      <c r="F2" s="52"/>
      <c r="G2" s="52"/>
      <c r="H2" s="52"/>
      <c r="I2" s="52"/>
      <c r="J2" s="52"/>
      <c r="K2" s="52"/>
    </row>
    <row r="3" spans="1:11" x14ac:dyDescent="0.2">
      <c r="A3" s="50" t="s">
        <v>9</v>
      </c>
      <c r="B3" s="52"/>
      <c r="C3" s="52"/>
      <c r="D3" s="52"/>
      <c r="E3" s="52"/>
      <c r="F3" s="52"/>
      <c r="G3" s="52"/>
      <c r="H3" s="52"/>
    </row>
    <row r="4" spans="1:11" x14ac:dyDescent="0.2">
      <c r="A4" s="53" t="s">
        <v>34</v>
      </c>
      <c r="B4" s="52"/>
      <c r="C4" s="52"/>
      <c r="D4" s="52"/>
      <c r="E4" s="52"/>
      <c r="F4" s="52"/>
      <c r="G4" s="52"/>
      <c r="H4" s="52"/>
      <c r="I4" s="49"/>
      <c r="J4" s="49"/>
      <c r="K4" s="49"/>
    </row>
    <row r="5" spans="1:11" x14ac:dyDescent="0.2">
      <c r="A5" s="54" t="s">
        <v>35</v>
      </c>
      <c r="B5" s="55"/>
      <c r="C5" s="55"/>
      <c r="D5" s="55"/>
      <c r="E5" s="55"/>
      <c r="F5" s="55"/>
      <c r="G5" s="55"/>
      <c r="H5" s="55"/>
    </row>
    <row r="6" spans="1:11" s="1" customFormat="1" x14ac:dyDescent="0.2">
      <c r="A6" s="56"/>
      <c r="B6" s="45"/>
      <c r="C6" s="45"/>
      <c r="D6" s="45"/>
      <c r="E6" s="45"/>
      <c r="F6" s="45"/>
      <c r="G6" s="45"/>
      <c r="H6" s="45"/>
    </row>
    <row r="7" spans="1:11" ht="13.5" thickBot="1" x14ac:dyDescent="0.25">
      <c r="A7" s="69" t="s">
        <v>33</v>
      </c>
      <c r="B7" s="70" t="s">
        <v>0</v>
      </c>
      <c r="C7" s="71" t="s">
        <v>1</v>
      </c>
      <c r="D7" s="70" t="s">
        <v>3</v>
      </c>
      <c r="E7" s="72" t="s">
        <v>2</v>
      </c>
      <c r="F7" s="73" t="s">
        <v>4</v>
      </c>
      <c r="G7" s="74" t="s">
        <v>5</v>
      </c>
      <c r="H7" s="75" t="s">
        <v>6</v>
      </c>
      <c r="I7" s="4"/>
      <c r="J7" t="s">
        <v>7</v>
      </c>
    </row>
    <row r="8" spans="1:11" x14ac:dyDescent="0.2">
      <c r="A8" s="36" t="s">
        <v>151</v>
      </c>
      <c r="B8" s="12" t="s">
        <v>36</v>
      </c>
      <c r="C8" s="17" t="s">
        <v>37</v>
      </c>
      <c r="D8" s="20" t="s">
        <v>105</v>
      </c>
      <c r="E8" s="27">
        <v>47</v>
      </c>
      <c r="F8" s="32">
        <v>55</v>
      </c>
      <c r="G8" s="24">
        <f t="shared" ref="G8:G54" si="0">SUM(E8:F8)</f>
        <v>102</v>
      </c>
      <c r="H8" s="46" t="s">
        <v>151</v>
      </c>
      <c r="J8" s="41"/>
    </row>
    <row r="9" spans="1:11" x14ac:dyDescent="0.2">
      <c r="A9" s="37" t="s">
        <v>171</v>
      </c>
      <c r="B9" s="13" t="s">
        <v>65</v>
      </c>
      <c r="C9" s="18" t="s">
        <v>66</v>
      </c>
      <c r="D9" s="21" t="s">
        <v>124</v>
      </c>
      <c r="E9" s="28">
        <v>51</v>
      </c>
      <c r="F9" s="32">
        <v>50</v>
      </c>
      <c r="G9" s="25">
        <f t="shared" si="0"/>
        <v>101</v>
      </c>
      <c r="H9" s="47" t="s">
        <v>152</v>
      </c>
      <c r="J9" s="41"/>
    </row>
    <row r="10" spans="1:11" x14ac:dyDescent="0.2">
      <c r="A10" s="37" t="s">
        <v>165</v>
      </c>
      <c r="B10" s="14" t="s">
        <v>57</v>
      </c>
      <c r="C10" s="18" t="s">
        <v>58</v>
      </c>
      <c r="D10" s="21" t="s">
        <v>119</v>
      </c>
      <c r="E10" s="28">
        <v>45</v>
      </c>
      <c r="F10" s="33">
        <v>55</v>
      </c>
      <c r="G10" s="25">
        <f t="shared" si="0"/>
        <v>100</v>
      </c>
      <c r="H10" s="47" t="s">
        <v>153</v>
      </c>
      <c r="J10" s="41"/>
    </row>
    <row r="11" spans="1:11" x14ac:dyDescent="0.2">
      <c r="A11" s="37" t="s">
        <v>186</v>
      </c>
      <c r="B11" s="13" t="s">
        <v>23</v>
      </c>
      <c r="C11" s="18" t="s">
        <v>82</v>
      </c>
      <c r="D11" s="21" t="s">
        <v>136</v>
      </c>
      <c r="E11" s="28">
        <v>47</v>
      </c>
      <c r="F11" s="33">
        <v>50</v>
      </c>
      <c r="G11" s="25">
        <f t="shared" si="0"/>
        <v>97</v>
      </c>
      <c r="H11" s="37" t="s">
        <v>154</v>
      </c>
      <c r="J11" s="45"/>
    </row>
    <row r="12" spans="1:11" x14ac:dyDescent="0.2">
      <c r="A12" s="37" t="s">
        <v>155</v>
      </c>
      <c r="B12" s="13" t="s">
        <v>32</v>
      </c>
      <c r="C12" s="18" t="s">
        <v>44</v>
      </c>
      <c r="D12" s="21" t="s">
        <v>109</v>
      </c>
      <c r="E12" s="28">
        <v>47</v>
      </c>
      <c r="F12" s="33">
        <v>49</v>
      </c>
      <c r="G12" s="25">
        <f>SUM(E12:F12)</f>
        <v>96</v>
      </c>
      <c r="H12" s="37" t="s">
        <v>155</v>
      </c>
      <c r="J12" s="45"/>
    </row>
    <row r="13" spans="1:11" x14ac:dyDescent="0.2">
      <c r="A13" s="37" t="s">
        <v>153</v>
      </c>
      <c r="B13" s="13" t="s">
        <v>40</v>
      </c>
      <c r="C13" s="18" t="s">
        <v>41</v>
      </c>
      <c r="D13" s="21" t="s">
        <v>107</v>
      </c>
      <c r="E13" s="28">
        <v>45</v>
      </c>
      <c r="F13" s="33">
        <v>50</v>
      </c>
      <c r="G13" s="25">
        <f t="shared" si="0"/>
        <v>95</v>
      </c>
      <c r="H13" s="37" t="s">
        <v>156</v>
      </c>
      <c r="J13" s="45"/>
    </row>
    <row r="14" spans="1:11" x14ac:dyDescent="0.2">
      <c r="A14" s="37" t="s">
        <v>167</v>
      </c>
      <c r="B14" s="13" t="s">
        <v>59</v>
      </c>
      <c r="C14" s="18" t="s">
        <v>28</v>
      </c>
      <c r="D14" s="21" t="s">
        <v>120</v>
      </c>
      <c r="E14" s="28">
        <v>43</v>
      </c>
      <c r="F14" s="33">
        <v>50</v>
      </c>
      <c r="G14" s="25">
        <f t="shared" si="0"/>
        <v>93</v>
      </c>
      <c r="H14" s="37" t="s">
        <v>157</v>
      </c>
      <c r="J14" s="45"/>
    </row>
    <row r="15" spans="1:11" ht="13.5" thickBot="1" x14ac:dyDescent="0.25">
      <c r="A15" s="76" t="s">
        <v>162</v>
      </c>
      <c r="B15" s="77" t="s">
        <v>55</v>
      </c>
      <c r="C15" s="78" t="s">
        <v>20</v>
      </c>
      <c r="D15" s="79" t="s">
        <v>116</v>
      </c>
      <c r="E15" s="80">
        <v>47</v>
      </c>
      <c r="F15" s="81">
        <v>46</v>
      </c>
      <c r="G15" s="82">
        <f t="shared" si="0"/>
        <v>93</v>
      </c>
      <c r="H15" s="76" t="s">
        <v>158</v>
      </c>
      <c r="J15" s="45"/>
    </row>
    <row r="16" spans="1:11" ht="13.5" thickTop="1" x14ac:dyDescent="0.2">
      <c r="A16" s="57" t="s">
        <v>160</v>
      </c>
      <c r="B16" s="14" t="s">
        <v>52</v>
      </c>
      <c r="C16" s="58" t="s">
        <v>53</v>
      </c>
      <c r="D16" s="20" t="s">
        <v>114</v>
      </c>
      <c r="E16" s="27">
        <v>47</v>
      </c>
      <c r="F16" s="32">
        <v>45</v>
      </c>
      <c r="G16" s="24">
        <f t="shared" si="0"/>
        <v>92</v>
      </c>
      <c r="H16" s="57" t="s">
        <v>159</v>
      </c>
      <c r="J16" s="45"/>
    </row>
    <row r="17" spans="1:11" x14ac:dyDescent="0.2">
      <c r="A17" s="37" t="s">
        <v>189</v>
      </c>
      <c r="B17" s="13" t="s">
        <v>86</v>
      </c>
      <c r="C17" s="18" t="s">
        <v>26</v>
      </c>
      <c r="D17" s="21" t="s">
        <v>139</v>
      </c>
      <c r="E17" s="28">
        <v>49</v>
      </c>
      <c r="F17" s="33">
        <v>40</v>
      </c>
      <c r="G17" s="25">
        <f t="shared" si="0"/>
        <v>89</v>
      </c>
      <c r="H17" s="37" t="s">
        <v>160</v>
      </c>
      <c r="J17" s="45"/>
    </row>
    <row r="18" spans="1:11" x14ac:dyDescent="0.2">
      <c r="A18" s="37" t="s">
        <v>157</v>
      </c>
      <c r="B18" s="13" t="s">
        <v>47</v>
      </c>
      <c r="C18" s="18" t="s">
        <v>48</v>
      </c>
      <c r="D18" s="21" t="s">
        <v>111</v>
      </c>
      <c r="E18" s="28">
        <v>46</v>
      </c>
      <c r="F18" s="33">
        <v>35</v>
      </c>
      <c r="G18" s="25">
        <f t="shared" si="0"/>
        <v>81</v>
      </c>
      <c r="H18" s="37" t="s">
        <v>161</v>
      </c>
      <c r="J18" s="45"/>
    </row>
    <row r="19" spans="1:11" x14ac:dyDescent="0.2">
      <c r="A19" s="37" t="s">
        <v>196</v>
      </c>
      <c r="B19" s="13" t="s">
        <v>97</v>
      </c>
      <c r="C19" s="18" t="s">
        <v>98</v>
      </c>
      <c r="D19" s="21" t="s">
        <v>146</v>
      </c>
      <c r="E19" s="28">
        <v>55</v>
      </c>
      <c r="F19" s="33">
        <v>25</v>
      </c>
      <c r="G19" s="25">
        <f t="shared" si="0"/>
        <v>80</v>
      </c>
      <c r="H19" s="37" t="s">
        <v>162</v>
      </c>
      <c r="J19" s="45"/>
    </row>
    <row r="20" spans="1:11" x14ac:dyDescent="0.2">
      <c r="A20" s="37" t="s">
        <v>161</v>
      </c>
      <c r="B20" s="13" t="s">
        <v>18</v>
      </c>
      <c r="C20" s="18" t="s">
        <v>54</v>
      </c>
      <c r="D20" s="21" t="s">
        <v>115</v>
      </c>
      <c r="E20" s="28">
        <v>44</v>
      </c>
      <c r="F20" s="33">
        <v>35</v>
      </c>
      <c r="G20" s="25">
        <f t="shared" si="0"/>
        <v>79</v>
      </c>
      <c r="H20" s="37" t="s">
        <v>163</v>
      </c>
      <c r="J20" s="45"/>
    </row>
    <row r="21" spans="1:11" x14ac:dyDescent="0.2">
      <c r="A21" s="37" t="s">
        <v>154</v>
      </c>
      <c r="B21" s="13" t="s">
        <v>42</v>
      </c>
      <c r="C21" s="18" t="s">
        <v>43</v>
      </c>
      <c r="D21" s="21" t="s">
        <v>108</v>
      </c>
      <c r="E21" s="28">
        <v>47</v>
      </c>
      <c r="F21" s="33">
        <v>30</v>
      </c>
      <c r="G21" s="25">
        <f t="shared" si="0"/>
        <v>77</v>
      </c>
      <c r="H21" s="37" t="s">
        <v>164</v>
      </c>
      <c r="I21" s="8"/>
      <c r="J21" s="45"/>
    </row>
    <row r="22" spans="1:11" x14ac:dyDescent="0.2">
      <c r="A22" s="37" t="s">
        <v>156</v>
      </c>
      <c r="B22" s="13" t="s">
        <v>45</v>
      </c>
      <c r="C22" s="18" t="s">
        <v>46</v>
      </c>
      <c r="D22" s="21" t="s">
        <v>110</v>
      </c>
      <c r="E22" s="28">
        <v>42</v>
      </c>
      <c r="F22" s="33">
        <v>35</v>
      </c>
      <c r="G22" s="25">
        <f t="shared" si="0"/>
        <v>77</v>
      </c>
      <c r="H22" s="37" t="s">
        <v>165</v>
      </c>
      <c r="J22" s="45"/>
    </row>
    <row r="23" spans="1:11" x14ac:dyDescent="0.2">
      <c r="A23" s="37" t="s">
        <v>199</v>
      </c>
      <c r="B23" s="13" t="s">
        <v>102</v>
      </c>
      <c r="C23" s="18" t="s">
        <v>103</v>
      </c>
      <c r="D23" s="21" t="s">
        <v>148</v>
      </c>
      <c r="E23" s="28">
        <v>46</v>
      </c>
      <c r="F23" s="33">
        <v>30</v>
      </c>
      <c r="G23" s="43">
        <f t="shared" si="0"/>
        <v>76</v>
      </c>
      <c r="H23" s="37" t="s">
        <v>166</v>
      </c>
      <c r="J23" s="45"/>
    </row>
    <row r="24" spans="1:11" x14ac:dyDescent="0.2">
      <c r="A24" s="37" t="s">
        <v>158</v>
      </c>
      <c r="B24" s="13" t="s">
        <v>49</v>
      </c>
      <c r="C24" s="18" t="s">
        <v>50</v>
      </c>
      <c r="D24" s="21" t="s">
        <v>112</v>
      </c>
      <c r="E24" s="28">
        <v>45</v>
      </c>
      <c r="F24" s="33">
        <v>30</v>
      </c>
      <c r="G24" s="25">
        <f t="shared" si="0"/>
        <v>75</v>
      </c>
      <c r="H24" s="37" t="s">
        <v>167</v>
      </c>
      <c r="J24" s="45"/>
    </row>
    <row r="25" spans="1:11" x14ac:dyDescent="0.2">
      <c r="A25" s="37" t="s">
        <v>164</v>
      </c>
      <c r="B25" s="13" t="s">
        <v>29</v>
      </c>
      <c r="C25" s="18" t="s">
        <v>30</v>
      </c>
      <c r="D25" s="21" t="s">
        <v>118</v>
      </c>
      <c r="E25" s="28">
        <v>43</v>
      </c>
      <c r="F25" s="33">
        <v>30</v>
      </c>
      <c r="G25" s="25">
        <f t="shared" si="0"/>
        <v>73</v>
      </c>
      <c r="H25" s="37" t="s">
        <v>168</v>
      </c>
      <c r="J25" s="45"/>
    </row>
    <row r="26" spans="1:11" x14ac:dyDescent="0.2">
      <c r="A26" s="37" t="s">
        <v>187</v>
      </c>
      <c r="B26" s="13" t="s">
        <v>83</v>
      </c>
      <c r="C26" s="42" t="s">
        <v>104</v>
      </c>
      <c r="D26" s="21" t="s">
        <v>137</v>
      </c>
      <c r="E26" s="28">
        <v>47</v>
      </c>
      <c r="F26" s="33">
        <v>25</v>
      </c>
      <c r="G26" s="25">
        <f t="shared" si="0"/>
        <v>72</v>
      </c>
      <c r="H26" s="37" t="s">
        <v>169</v>
      </c>
      <c r="J26" s="45"/>
    </row>
    <row r="27" spans="1:11" x14ac:dyDescent="0.2">
      <c r="A27" s="37" t="s">
        <v>195</v>
      </c>
      <c r="B27" s="13" t="s">
        <v>96</v>
      </c>
      <c r="C27" s="18" t="s">
        <v>19</v>
      </c>
      <c r="D27" s="21" t="s">
        <v>145</v>
      </c>
      <c r="E27" s="28">
        <v>51</v>
      </c>
      <c r="F27" s="33">
        <v>20</v>
      </c>
      <c r="G27" s="25">
        <f t="shared" si="0"/>
        <v>71</v>
      </c>
      <c r="H27" s="37" t="s">
        <v>170</v>
      </c>
      <c r="J27" s="45"/>
    </row>
    <row r="28" spans="1:11" x14ac:dyDescent="0.2">
      <c r="A28" s="37" t="s">
        <v>198</v>
      </c>
      <c r="B28" s="13" t="s">
        <v>31</v>
      </c>
      <c r="C28" s="18" t="s">
        <v>101</v>
      </c>
      <c r="D28" s="22" t="s">
        <v>150</v>
      </c>
      <c r="E28" s="30">
        <v>49</v>
      </c>
      <c r="F28" s="34">
        <v>15</v>
      </c>
      <c r="G28" s="40">
        <f t="shared" si="0"/>
        <v>64</v>
      </c>
      <c r="H28" s="37" t="s">
        <v>171</v>
      </c>
      <c r="J28" s="45"/>
      <c r="K28" s="8"/>
    </row>
    <row r="29" spans="1:11" x14ac:dyDescent="0.2">
      <c r="A29" s="37" t="s">
        <v>180</v>
      </c>
      <c r="B29" s="13" t="s">
        <v>75</v>
      </c>
      <c r="C29" s="18" t="s">
        <v>76</v>
      </c>
      <c r="D29" s="21" t="s">
        <v>130</v>
      </c>
      <c r="E29" s="28">
        <v>42</v>
      </c>
      <c r="F29" s="33">
        <v>5</v>
      </c>
      <c r="G29" s="25">
        <f t="shared" si="0"/>
        <v>47</v>
      </c>
      <c r="H29" s="37" t="s">
        <v>172</v>
      </c>
      <c r="J29" s="45"/>
    </row>
    <row r="30" spans="1:11" x14ac:dyDescent="0.2">
      <c r="A30" s="37" t="s">
        <v>185</v>
      </c>
      <c r="B30" s="13" t="s">
        <v>24</v>
      </c>
      <c r="C30" s="18" t="s">
        <v>25</v>
      </c>
      <c r="D30" s="21" t="s">
        <v>135</v>
      </c>
      <c r="E30" s="28">
        <v>39</v>
      </c>
      <c r="F30" s="33">
        <v>0</v>
      </c>
      <c r="G30" s="25">
        <f t="shared" si="0"/>
        <v>39</v>
      </c>
      <c r="H30" s="37" t="s">
        <v>173</v>
      </c>
      <c r="J30" s="45"/>
    </row>
    <row r="31" spans="1:11" ht="13.5" customHeight="1" x14ac:dyDescent="0.2">
      <c r="A31" s="37" t="s">
        <v>168</v>
      </c>
      <c r="B31" s="13" t="s">
        <v>60</v>
      </c>
      <c r="C31" s="18" t="s">
        <v>61</v>
      </c>
      <c r="D31" s="21" t="s">
        <v>121</v>
      </c>
      <c r="E31" s="28">
        <v>39</v>
      </c>
      <c r="F31" s="33">
        <v>0</v>
      </c>
      <c r="G31" s="25">
        <f t="shared" si="0"/>
        <v>39</v>
      </c>
      <c r="H31" s="37" t="s">
        <v>174</v>
      </c>
      <c r="J31" s="45"/>
    </row>
    <row r="32" spans="1:11" ht="13.5" customHeight="1" x14ac:dyDescent="0.2">
      <c r="A32" s="37" t="s">
        <v>163</v>
      </c>
      <c r="B32" s="13" t="s">
        <v>201</v>
      </c>
      <c r="C32" s="18" t="s">
        <v>56</v>
      </c>
      <c r="D32" s="21" t="s">
        <v>117</v>
      </c>
      <c r="E32" s="28">
        <v>39</v>
      </c>
      <c r="F32" s="33">
        <v>0</v>
      </c>
      <c r="G32" s="25">
        <f t="shared" si="0"/>
        <v>39</v>
      </c>
      <c r="H32" s="37" t="s">
        <v>175</v>
      </c>
      <c r="J32" s="45"/>
    </row>
    <row r="33" spans="1:33" x14ac:dyDescent="0.2">
      <c r="A33" s="37" t="s">
        <v>192</v>
      </c>
      <c r="B33" s="13" t="s">
        <v>203</v>
      </c>
      <c r="C33" s="18" t="s">
        <v>91</v>
      </c>
      <c r="D33" s="21" t="s">
        <v>142</v>
      </c>
      <c r="E33" s="28">
        <v>38</v>
      </c>
      <c r="F33" s="33">
        <v>0</v>
      </c>
      <c r="G33" s="25">
        <f t="shared" si="0"/>
        <v>38</v>
      </c>
      <c r="H33" s="37" t="s">
        <v>176</v>
      </c>
      <c r="J33" s="45"/>
    </row>
    <row r="34" spans="1:33" x14ac:dyDescent="0.2">
      <c r="A34" s="37" t="s">
        <v>190</v>
      </c>
      <c r="B34" s="13" t="s">
        <v>87</v>
      </c>
      <c r="C34" s="18" t="s">
        <v>88</v>
      </c>
      <c r="D34" s="21" t="s">
        <v>140</v>
      </c>
      <c r="E34" s="28">
        <v>37</v>
      </c>
      <c r="F34" s="33">
        <v>0</v>
      </c>
      <c r="G34" s="25">
        <f t="shared" si="0"/>
        <v>37</v>
      </c>
      <c r="H34" s="37" t="s">
        <v>177</v>
      </c>
      <c r="J34" s="45"/>
    </row>
    <row r="35" spans="1:33" x14ac:dyDescent="0.2">
      <c r="A35" s="37" t="s">
        <v>184</v>
      </c>
      <c r="B35" s="13" t="s">
        <v>202</v>
      </c>
      <c r="C35" s="18" t="s">
        <v>22</v>
      </c>
      <c r="D35" s="21" t="s">
        <v>134</v>
      </c>
      <c r="E35" s="28">
        <v>36</v>
      </c>
      <c r="F35" s="33">
        <v>0</v>
      </c>
      <c r="G35" s="25">
        <f t="shared" si="0"/>
        <v>36</v>
      </c>
      <c r="H35" s="37" t="s">
        <v>178</v>
      </c>
      <c r="J35" s="45"/>
    </row>
    <row r="36" spans="1:33" ht="13.5" thickBot="1" x14ac:dyDescent="0.25">
      <c r="A36" s="39" t="s">
        <v>172</v>
      </c>
      <c r="B36" s="16" t="s">
        <v>67</v>
      </c>
      <c r="C36" s="26" t="s">
        <v>68</v>
      </c>
      <c r="D36" s="59" t="s">
        <v>149</v>
      </c>
      <c r="E36" s="31">
        <v>35</v>
      </c>
      <c r="F36" s="35">
        <v>0</v>
      </c>
      <c r="G36" s="44">
        <f t="shared" si="0"/>
        <v>35</v>
      </c>
      <c r="H36" s="39" t="s">
        <v>179</v>
      </c>
      <c r="J36" s="45"/>
    </row>
    <row r="37" spans="1:33" ht="13.5" thickBot="1" x14ac:dyDescent="0.25">
      <c r="A37" s="45"/>
      <c r="B37" s="65"/>
      <c r="C37" s="60"/>
      <c r="D37" s="66"/>
      <c r="E37" s="7"/>
      <c r="F37" s="67"/>
      <c r="G37" s="68"/>
      <c r="H37" s="45"/>
      <c r="J37" s="45"/>
    </row>
    <row r="38" spans="1:33" x14ac:dyDescent="0.2">
      <c r="A38" s="36" t="s">
        <v>170</v>
      </c>
      <c r="B38" s="12" t="s">
        <v>64</v>
      </c>
      <c r="C38" s="17" t="s">
        <v>21</v>
      </c>
      <c r="D38" s="61" t="s">
        <v>123</v>
      </c>
      <c r="E38" s="62">
        <v>35</v>
      </c>
      <c r="F38" s="63">
        <v>0</v>
      </c>
      <c r="G38" s="64">
        <f t="shared" si="0"/>
        <v>35</v>
      </c>
      <c r="H38" s="36" t="s">
        <v>180</v>
      </c>
      <c r="J38" s="45"/>
    </row>
    <row r="39" spans="1:33" x14ac:dyDescent="0.2">
      <c r="A39" s="37" t="s">
        <v>169</v>
      </c>
      <c r="B39" s="13" t="s">
        <v>62</v>
      </c>
      <c r="C39" s="18" t="s">
        <v>63</v>
      </c>
      <c r="D39" s="21" t="s">
        <v>122</v>
      </c>
      <c r="E39" s="28">
        <v>35</v>
      </c>
      <c r="F39" s="33">
        <v>0</v>
      </c>
      <c r="G39" s="25">
        <f t="shared" si="0"/>
        <v>35</v>
      </c>
      <c r="H39" s="37" t="s">
        <v>181</v>
      </c>
      <c r="J39" s="45"/>
    </row>
    <row r="40" spans="1:33" x14ac:dyDescent="0.2">
      <c r="A40" s="37" t="s">
        <v>191</v>
      </c>
      <c r="B40" s="13" t="s">
        <v>89</v>
      </c>
      <c r="C40" s="18" t="s">
        <v>90</v>
      </c>
      <c r="D40" s="21" t="s">
        <v>141</v>
      </c>
      <c r="E40" s="28">
        <v>34</v>
      </c>
      <c r="F40" s="33">
        <v>0</v>
      </c>
      <c r="G40" s="25">
        <f t="shared" si="0"/>
        <v>34</v>
      </c>
      <c r="H40" s="37" t="s">
        <v>182</v>
      </c>
      <c r="J40" s="45"/>
    </row>
    <row r="41" spans="1:33" x14ac:dyDescent="0.2">
      <c r="A41" s="37" t="s">
        <v>194</v>
      </c>
      <c r="B41" s="13" t="s">
        <v>94</v>
      </c>
      <c r="C41" s="18" t="s">
        <v>95</v>
      </c>
      <c r="D41" s="21" t="s">
        <v>144</v>
      </c>
      <c r="E41" s="28">
        <v>33</v>
      </c>
      <c r="F41" s="33">
        <v>0</v>
      </c>
      <c r="G41" s="25">
        <f t="shared" si="0"/>
        <v>33</v>
      </c>
      <c r="H41" s="37" t="s">
        <v>183</v>
      </c>
      <c r="J41" s="45"/>
    </row>
    <row r="42" spans="1:33" x14ac:dyDescent="0.2">
      <c r="A42" s="37" t="s">
        <v>183</v>
      </c>
      <c r="B42" s="13" t="s">
        <v>81</v>
      </c>
      <c r="C42" s="18" t="s">
        <v>27</v>
      </c>
      <c r="D42" s="21" t="s">
        <v>133</v>
      </c>
      <c r="E42" s="28">
        <v>30</v>
      </c>
      <c r="F42" s="33">
        <v>0</v>
      </c>
      <c r="G42" s="25">
        <f t="shared" si="0"/>
        <v>30</v>
      </c>
      <c r="H42" s="37" t="s">
        <v>184</v>
      </c>
      <c r="J42" s="45"/>
    </row>
    <row r="43" spans="1:33" x14ac:dyDescent="0.2">
      <c r="A43" s="37" t="s">
        <v>174</v>
      </c>
      <c r="B43" s="13" t="s">
        <v>16</v>
      </c>
      <c r="C43" s="18" t="s">
        <v>17</v>
      </c>
      <c r="D43" s="21" t="s">
        <v>125</v>
      </c>
      <c r="E43" s="28">
        <v>30</v>
      </c>
      <c r="F43" s="33">
        <v>0</v>
      </c>
      <c r="G43" s="25">
        <f t="shared" si="0"/>
        <v>30</v>
      </c>
      <c r="H43" s="37" t="s">
        <v>185</v>
      </c>
      <c r="J43" s="45"/>
    </row>
    <row r="44" spans="1:33" ht="13.5" thickBot="1" x14ac:dyDescent="0.25">
      <c r="A44" s="37" t="s">
        <v>152</v>
      </c>
      <c r="B44" s="13" t="s">
        <v>38</v>
      </c>
      <c r="C44" s="18" t="s">
        <v>39</v>
      </c>
      <c r="D44" s="21" t="s">
        <v>106</v>
      </c>
      <c r="E44" s="28">
        <v>30</v>
      </c>
      <c r="F44" s="33">
        <v>0</v>
      </c>
      <c r="G44" s="25">
        <f t="shared" si="0"/>
        <v>30</v>
      </c>
      <c r="H44" s="37" t="s">
        <v>186</v>
      </c>
      <c r="J44" s="45"/>
    </row>
    <row r="45" spans="1:33" s="2" customFormat="1" ht="13.5" thickBot="1" x14ac:dyDescent="0.25">
      <c r="A45" s="37" t="s">
        <v>188</v>
      </c>
      <c r="B45" s="13" t="s">
        <v>84</v>
      </c>
      <c r="C45" s="18" t="s">
        <v>85</v>
      </c>
      <c r="D45" s="21" t="s">
        <v>138</v>
      </c>
      <c r="E45" s="28">
        <v>27</v>
      </c>
      <c r="F45" s="33">
        <v>0</v>
      </c>
      <c r="G45" s="25">
        <f t="shared" si="0"/>
        <v>27</v>
      </c>
      <c r="H45" s="37" t="s">
        <v>187</v>
      </c>
      <c r="I45"/>
      <c r="J45" s="45"/>
      <c r="K4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2">
      <c r="A46" s="37" t="s">
        <v>178</v>
      </c>
      <c r="B46" s="13" t="s">
        <v>71</v>
      </c>
      <c r="C46" s="18" t="s">
        <v>72</v>
      </c>
      <c r="D46" s="21" t="s">
        <v>128</v>
      </c>
      <c r="E46" s="28">
        <v>27</v>
      </c>
      <c r="F46" s="33">
        <v>0</v>
      </c>
      <c r="G46" s="25">
        <f t="shared" si="0"/>
        <v>27</v>
      </c>
      <c r="H46" s="37" t="s">
        <v>188</v>
      </c>
      <c r="J46" s="4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">
      <c r="A47" s="37" t="s">
        <v>197</v>
      </c>
      <c r="B47" s="13" t="s">
        <v>99</v>
      </c>
      <c r="C47" s="18" t="s">
        <v>100</v>
      </c>
      <c r="D47" s="22" t="s">
        <v>147</v>
      </c>
      <c r="E47" s="30">
        <v>26</v>
      </c>
      <c r="F47" s="33">
        <v>0</v>
      </c>
      <c r="G47" s="40">
        <f t="shared" si="0"/>
        <v>26</v>
      </c>
      <c r="H47" s="37" t="s">
        <v>189</v>
      </c>
      <c r="J47" s="4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">
      <c r="A48" s="37" t="s">
        <v>175</v>
      </c>
      <c r="B48" s="13" t="s">
        <v>204</v>
      </c>
      <c r="C48" s="18" t="s">
        <v>15</v>
      </c>
      <c r="D48" s="21" t="s">
        <v>126</v>
      </c>
      <c r="E48" s="28">
        <v>26</v>
      </c>
      <c r="F48" s="33">
        <v>0</v>
      </c>
      <c r="G48" s="25">
        <f t="shared" si="0"/>
        <v>26</v>
      </c>
      <c r="H48" s="37" t="s">
        <v>190</v>
      </c>
      <c r="J48" s="4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">
      <c r="A49" s="37" t="s">
        <v>193</v>
      </c>
      <c r="B49" s="13" t="s">
        <v>92</v>
      </c>
      <c r="C49" s="18" t="s">
        <v>93</v>
      </c>
      <c r="D49" s="21" t="s">
        <v>143</v>
      </c>
      <c r="E49" s="29">
        <v>25</v>
      </c>
      <c r="F49" s="33">
        <v>0</v>
      </c>
      <c r="G49" s="25">
        <f t="shared" si="0"/>
        <v>25</v>
      </c>
      <c r="H49" s="37" t="s">
        <v>191</v>
      </c>
      <c r="J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">
      <c r="A50" s="37" t="s">
        <v>179</v>
      </c>
      <c r="B50" s="13" t="s">
        <v>73</v>
      </c>
      <c r="C50" s="18" t="s">
        <v>74</v>
      </c>
      <c r="D50" s="21" t="s">
        <v>129</v>
      </c>
      <c r="E50" s="28">
        <v>25</v>
      </c>
      <c r="F50" s="33">
        <v>0</v>
      </c>
      <c r="G50" s="25">
        <f t="shared" si="0"/>
        <v>25</v>
      </c>
      <c r="H50" s="37" t="s">
        <v>192</v>
      </c>
      <c r="J50" s="45"/>
    </row>
    <row r="51" spans="1:33" x14ac:dyDescent="0.2">
      <c r="A51" s="37" t="s">
        <v>159</v>
      </c>
      <c r="B51" s="13" t="s">
        <v>200</v>
      </c>
      <c r="C51" s="18" t="s">
        <v>51</v>
      </c>
      <c r="D51" s="21" t="s">
        <v>113</v>
      </c>
      <c r="E51" s="28">
        <v>20</v>
      </c>
      <c r="F51" s="33">
        <v>0</v>
      </c>
      <c r="G51" s="25">
        <f t="shared" si="0"/>
        <v>20</v>
      </c>
      <c r="H51" s="37" t="s">
        <v>193</v>
      </c>
      <c r="J51" s="45"/>
    </row>
    <row r="52" spans="1:33" x14ac:dyDescent="0.2">
      <c r="A52" s="37" t="s">
        <v>182</v>
      </c>
      <c r="B52" s="15" t="s">
        <v>79</v>
      </c>
      <c r="C52" s="19" t="s">
        <v>80</v>
      </c>
      <c r="D52" s="21" t="s">
        <v>132</v>
      </c>
      <c r="E52" s="28">
        <v>20</v>
      </c>
      <c r="F52" s="33">
        <v>0</v>
      </c>
      <c r="G52" s="25">
        <f t="shared" si="0"/>
        <v>20</v>
      </c>
      <c r="H52" s="37" t="s">
        <v>194</v>
      </c>
      <c r="J52" s="45"/>
    </row>
    <row r="53" spans="1:33" ht="13.5" customHeight="1" x14ac:dyDescent="0.2">
      <c r="A53" s="38" t="s">
        <v>181</v>
      </c>
      <c r="B53" s="13" t="s">
        <v>77</v>
      </c>
      <c r="C53" s="18" t="s">
        <v>78</v>
      </c>
      <c r="D53" s="21" t="s">
        <v>131</v>
      </c>
      <c r="E53" s="28">
        <v>15</v>
      </c>
      <c r="F53" s="33">
        <v>0</v>
      </c>
      <c r="G53" s="25">
        <f t="shared" si="0"/>
        <v>15</v>
      </c>
      <c r="H53" s="38" t="s">
        <v>195</v>
      </c>
      <c r="J53" s="45"/>
    </row>
    <row r="54" spans="1:33" ht="13.5" thickBot="1" x14ac:dyDescent="0.25">
      <c r="A54" s="39" t="s">
        <v>177</v>
      </c>
      <c r="B54" s="16" t="s">
        <v>69</v>
      </c>
      <c r="C54" s="26" t="s">
        <v>70</v>
      </c>
      <c r="D54" s="23" t="s">
        <v>127</v>
      </c>
      <c r="E54" s="31">
        <v>10</v>
      </c>
      <c r="F54" s="35">
        <v>0</v>
      </c>
      <c r="G54" s="44">
        <f t="shared" si="0"/>
        <v>10</v>
      </c>
      <c r="H54" s="39" t="s">
        <v>196</v>
      </c>
      <c r="J54" s="45"/>
    </row>
    <row r="55" spans="1:33" x14ac:dyDescent="0.2">
      <c r="A55" s="3"/>
      <c r="B55" s="3"/>
      <c r="C55" s="3"/>
      <c r="D55" s="3"/>
      <c r="E55" s="9"/>
      <c r="F55" s="10"/>
      <c r="G55" s="8"/>
      <c r="H55" s="8"/>
      <c r="J55" s="45"/>
    </row>
    <row r="56" spans="1:33" x14ac:dyDescent="0.2">
      <c r="A56" s="3"/>
      <c r="B56" s="8" t="s">
        <v>11</v>
      </c>
      <c r="C56" s="8"/>
      <c r="D56" s="8"/>
      <c r="E56" s="8"/>
      <c r="F56" s="9"/>
      <c r="G56" s="10" t="s">
        <v>14</v>
      </c>
      <c r="H56" s="8"/>
      <c r="J56" s="45"/>
    </row>
    <row r="57" spans="1:33" x14ac:dyDescent="0.2">
      <c r="A57" s="3"/>
      <c r="B57" s="11" t="s">
        <v>12</v>
      </c>
      <c r="C57" s="8"/>
      <c r="D57" s="3"/>
      <c r="E57" s="3"/>
      <c r="F57" s="9"/>
      <c r="G57" s="10" t="s">
        <v>13</v>
      </c>
      <c r="H57" s="8"/>
      <c r="J57" s="45"/>
    </row>
    <row r="58" spans="1:33" x14ac:dyDescent="0.2">
      <c r="A58" s="3"/>
      <c r="B58" s="7"/>
      <c r="C58" s="3"/>
      <c r="D58" s="3"/>
      <c r="E58" s="3"/>
      <c r="F58" s="9"/>
      <c r="G58" s="10"/>
      <c r="H58" s="8"/>
      <c r="J58" s="1"/>
    </row>
    <row r="59" spans="1:33" x14ac:dyDescent="0.2">
      <c r="A59" s="3"/>
      <c r="B59" s="3"/>
      <c r="C59" s="3"/>
      <c r="D59" s="3"/>
      <c r="E59" s="9"/>
      <c r="F59" s="10"/>
      <c r="G59" s="8"/>
      <c r="H59" s="8"/>
      <c r="J59" s="1"/>
    </row>
    <row r="60" spans="1:33" x14ac:dyDescent="0.2">
      <c r="A60" s="3"/>
      <c r="B60" s="1"/>
      <c r="C60" s="1"/>
      <c r="D60" s="1"/>
    </row>
    <row r="61" spans="1:33" x14ac:dyDescent="0.2">
      <c r="A61" s="3"/>
      <c r="B61" s="1"/>
      <c r="C61" s="1"/>
      <c r="D61" s="1"/>
    </row>
    <row r="62" spans="1:33" x14ac:dyDescent="0.2">
      <c r="A62" s="1"/>
      <c r="B62" s="1"/>
      <c r="C62" s="1"/>
      <c r="D62" s="1"/>
    </row>
    <row r="63" spans="1:33" x14ac:dyDescent="0.2">
      <c r="A63" s="1"/>
      <c r="B63" s="1"/>
      <c r="C63" s="1"/>
      <c r="D63" s="1"/>
    </row>
    <row r="64" spans="1:33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  <row r="74" spans="1:4" x14ac:dyDescent="0.2">
      <c r="A74" s="1"/>
      <c r="B74" s="1"/>
      <c r="C74" s="1"/>
      <c r="D74" s="1"/>
    </row>
    <row r="75" spans="1:4" x14ac:dyDescent="0.2">
      <c r="A75" s="1"/>
      <c r="B75" s="1"/>
      <c r="C75" s="1"/>
      <c r="D75" s="1"/>
    </row>
    <row r="76" spans="1:4" x14ac:dyDescent="0.2">
      <c r="A76" s="1"/>
      <c r="B76" s="1"/>
      <c r="C76" s="1"/>
      <c r="D76" s="1"/>
    </row>
    <row r="77" spans="1:4" x14ac:dyDescent="0.2">
      <c r="A77" s="1"/>
      <c r="B77" s="1"/>
      <c r="C77" s="1"/>
      <c r="D77" s="1"/>
    </row>
    <row r="78" spans="1:4" x14ac:dyDescent="0.2">
      <c r="A78" s="1"/>
      <c r="B78" s="1"/>
      <c r="C78" s="1"/>
      <c r="D78" s="1"/>
    </row>
    <row r="79" spans="1:4" x14ac:dyDescent="0.2">
      <c r="A79" s="1"/>
      <c r="B79" s="1"/>
      <c r="C79" s="1"/>
      <c r="D79" s="1"/>
    </row>
    <row r="80" spans="1:4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</sheetData>
  <sortState ref="A7:H52">
    <sortCondition descending="1" ref="G7:G52"/>
  </sortState>
  <mergeCells count="5">
    <mergeCell ref="A5:H5"/>
    <mergeCell ref="A1:H1"/>
    <mergeCell ref="A2:K2"/>
    <mergeCell ref="A4:H4"/>
    <mergeCell ref="A3:H3"/>
  </mergeCells>
  <phoneticPr fontId="0" type="noConversion"/>
  <pageMargins left="0.75" right="0.75" top="1" bottom="1" header="0.4921259845" footer="0.4921259845"/>
  <pageSetup paperSize="9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KK OĽP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Petra Horváthová</cp:lastModifiedBy>
  <cp:lastPrinted>2017-02-08T14:54:58Z</cp:lastPrinted>
  <dcterms:created xsi:type="dcterms:W3CDTF">1997-01-24T11:07:25Z</dcterms:created>
  <dcterms:modified xsi:type="dcterms:W3CDTF">2017-02-08T14:55:22Z</dcterms:modified>
</cp:coreProperties>
</file>