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ategória C" sheetId="1" r:id="rId1"/>
    <sheet name="Kategória D" sheetId="2" r:id="rId2"/>
    <sheet name="Kategória E" sheetId="3" r:id="rId3"/>
  </sheets>
  <definedNames/>
  <calcPr fullCalcOnLoad="1"/>
</workbook>
</file>

<file path=xl/sharedStrings.xml><?xml version="1.0" encoding="utf-8"?>
<sst xmlns="http://schemas.openxmlformats.org/spreadsheetml/2006/main" count="317" uniqueCount="180">
  <si>
    <t>Výsledková listina krajského kola Dejepisnej olympiády</t>
  </si>
  <si>
    <t xml:space="preserve">7. ročník, školský rok 2014/2015, kategória C </t>
  </si>
  <si>
    <t>Košický kraj , 30. 03. 2015, CVČ - pracovisko Popradská 86, 040 11  Košice</t>
  </si>
  <si>
    <t>Poradie</t>
  </si>
  <si>
    <t>Priezvisko a meno</t>
  </si>
  <si>
    <t>Názov a adresa školy</t>
  </si>
  <si>
    <t>Okres</t>
  </si>
  <si>
    <t>Test z vybraného učiva
a monotematickej časti
(max. 90 b.)</t>
  </si>
  <si>
    <t>Test z regionálnej histórie
(max. 10 b.)</t>
  </si>
  <si>
    <t>Test spolu
(max. 100 b.)</t>
  </si>
  <si>
    <t>Žiaka/žiačku pripravoval/a</t>
  </si>
  <si>
    <t>Behunčíková Alexandra</t>
  </si>
  <si>
    <t>ZŠ P.Horova, Kpt.Nálepku 16, Michalovce</t>
  </si>
  <si>
    <t>Baláži Matúš</t>
  </si>
  <si>
    <t>ZŠ, Nad Medzou 1, Spišská Nová Ves</t>
  </si>
  <si>
    <t>Baffyová Sofia</t>
  </si>
  <si>
    <t xml:space="preserve">ZŠ, Čsl.armády 15, Moldava nad Bodvou </t>
  </si>
  <si>
    <t>Koterba Ivan</t>
  </si>
  <si>
    <t>ZŠ, Komenského 3, Smižany</t>
  </si>
  <si>
    <t>Dulinová Barbora</t>
  </si>
  <si>
    <t>Vargová Zuzana</t>
  </si>
  <si>
    <t xml:space="preserve">ZŠ, Bruselská 18, Košice </t>
  </si>
  <si>
    <t>Bertová Sára</t>
  </si>
  <si>
    <t>ZŠ M.Lechkého, J.Pavla II. 1, Košice</t>
  </si>
  <si>
    <t>Serbinčík Dávid</t>
  </si>
  <si>
    <t>ZŠ, Obchodná 5, Sečovce</t>
  </si>
  <si>
    <t>Timko Ľuboslav</t>
  </si>
  <si>
    <t>ZŠ, Komenského 12, Sobrance</t>
  </si>
  <si>
    <t>Podoľaková Barbara</t>
  </si>
  <si>
    <t>Gymnázium, Kpt. Nálepku 6, Sobrance</t>
  </si>
  <si>
    <t>Brezinová Viktória</t>
  </si>
  <si>
    <t>Gymnázium, Alejová 1, Košice</t>
  </si>
  <si>
    <t>Martin Max</t>
  </si>
  <si>
    <t>ZŠ, Krosnianska 4, Košice</t>
  </si>
  <si>
    <t>Revák Lukáš</t>
  </si>
  <si>
    <t>SZŠ, Dneperská 1, Košice</t>
  </si>
  <si>
    <t>Bača Boris</t>
  </si>
  <si>
    <t xml:space="preserve">Evanjelické gymnázium J.A.Komenského, Škultétyho 10, Košice </t>
  </si>
  <si>
    <t>Juhás Šimon</t>
  </si>
  <si>
    <t>Domik Dominik</t>
  </si>
  <si>
    <t>ZŠ, Ul. Pionierov 1, Rožňava</t>
  </si>
  <si>
    <t>Paugsch Lukáš</t>
  </si>
  <si>
    <t>ZŠ sv.košických mučeníkov, Čordákova 50, Košice</t>
  </si>
  <si>
    <t>Janok Matúš</t>
  </si>
  <si>
    <t>Gymnázium, Komenského 32, Trebišov</t>
  </si>
  <si>
    <t>Orosová Lucia</t>
  </si>
  <si>
    <t>ZŠ s MŠ Hlavná 320/79, Slanec</t>
  </si>
  <si>
    <t>Chochol Marek</t>
  </si>
  <si>
    <t>ZŠ, Sládkovičova 487, Gemerská Poloma</t>
  </si>
  <si>
    <t>Löffler Matej</t>
  </si>
  <si>
    <t>ZŠ, Hlavná 121, Gelnica</t>
  </si>
  <si>
    <t>Štuller Tomáš</t>
  </si>
  <si>
    <t>ZŠ s MŠ Školská 684, Nálepkovo</t>
  </si>
  <si>
    <t>Predseda KK DO: Mgr. Tatiana Andrášová</t>
  </si>
  <si>
    <t>7. ročník, školský rok 2014/2015, kategória D</t>
  </si>
  <si>
    <t>Chovančák Tomáš</t>
  </si>
  <si>
    <t>Mrázová Zuzana</t>
  </si>
  <si>
    <t>ZŠ, Pribinova 34, Trebišov</t>
  </si>
  <si>
    <t>Miľovčíková Barbora</t>
  </si>
  <si>
    <t>OG, Trebišovská 12, Košice</t>
  </si>
  <si>
    <t>Hanus Matej</t>
  </si>
  <si>
    <t>Kozák Martin</t>
  </si>
  <si>
    <t>Kun Gabriel</t>
  </si>
  <si>
    <t>ZŠ, Hlavná 41, Somotor</t>
  </si>
  <si>
    <t>Čaplová Aneta</t>
  </si>
  <si>
    <t>ZŠ, Lipová 13, Spišská Nová Ves</t>
  </si>
  <si>
    <t>Ovčiariková Sabína</t>
  </si>
  <si>
    <t>ZŠ, Komenského 2, Spišská Nová Ves</t>
  </si>
  <si>
    <t>Brnčal Samuel</t>
  </si>
  <si>
    <t>ZŠ T.J.Moussona, Michalovce</t>
  </si>
  <si>
    <t>Sztachová Anna</t>
  </si>
  <si>
    <t>Demko Dávid</t>
  </si>
  <si>
    <t>SOG, Dneperská 1, Košice</t>
  </si>
  <si>
    <t>Kapuríková Lucia</t>
  </si>
  <si>
    <t xml:space="preserve">ZŠ, Polianska 1, Košice </t>
  </si>
  <si>
    <t>Planeta Michal</t>
  </si>
  <si>
    <t>ZŠ, Považská 12, Košice</t>
  </si>
  <si>
    <t>Adnan Al Ali</t>
  </si>
  <si>
    <t xml:space="preserve">ZŠ, Čsl.armády 15, Moldava nad Bodvou  </t>
  </si>
  <si>
    <t>Krčmáriková Sandra</t>
  </si>
  <si>
    <t>ZŠ T.J. Moussona, Michalovce</t>
  </si>
  <si>
    <t>Molnár Adam</t>
  </si>
  <si>
    <t>ZŠ, Štítnik</t>
  </si>
  <si>
    <t>Ivanisková Natália</t>
  </si>
  <si>
    <t xml:space="preserve">ZŠ, Park Angelinum 8, Košice </t>
  </si>
  <si>
    <t xml:space="preserve">7. ročník, školský rok 2014/2015, kategória E </t>
  </si>
  <si>
    <t>Očkaik Samuel Sebastián</t>
  </si>
  <si>
    <t>Knut Samuel</t>
  </si>
  <si>
    <t>Kolcunová Emma</t>
  </si>
  <si>
    <t>Leng Matúš</t>
  </si>
  <si>
    <t>Gymnázium P.J.Šafárika, Rožňava</t>
  </si>
  <si>
    <t>Jakubcová Viktória</t>
  </si>
  <si>
    <t>ZŠ, Ing.O.Kožucha 11, Spišská Nová Ves</t>
  </si>
  <si>
    <t>Mešter  Maroš</t>
  </si>
  <si>
    <t>ZŠ, Nám. L. Novomeského 2, Košice</t>
  </si>
  <si>
    <t>Nováková Alexandra</t>
  </si>
  <si>
    <t>ZŠ, Podhoroď</t>
  </si>
  <si>
    <t>Martina Suchá</t>
  </si>
  <si>
    <t>ZŠ, Staničná 13, Košice</t>
  </si>
  <si>
    <t>Pavuková Michaela</t>
  </si>
  <si>
    <t>Mikloš Samuel</t>
  </si>
  <si>
    <t>Horňák Branislav</t>
  </si>
  <si>
    <t>ZŠ, Školská 10, Malá Ida</t>
  </si>
  <si>
    <t>Ičová Simona</t>
  </si>
  <si>
    <t>ZŠ s MŠ, Hlavná 320/79, Slanec</t>
  </si>
  <si>
    <t>Jakubov Bruno</t>
  </si>
  <si>
    <t>Albrecht Samuel</t>
  </si>
  <si>
    <t>Vida Peter</t>
  </si>
  <si>
    <t>ZŠ, Školská 2, Streda nad Bodrogom</t>
  </si>
  <si>
    <t>Rapcová Gabriela</t>
  </si>
  <si>
    <t>Žužo Adam</t>
  </si>
  <si>
    <t>ZŠ, Mierová 1, Strážske</t>
  </si>
  <si>
    <t>Lea Neufeldová</t>
  </si>
  <si>
    <t>ZŠ sv.Cyrila a Metoda, Bernolákova 18, Košice</t>
  </si>
  <si>
    <t>A.Palkociová</t>
  </si>
  <si>
    <t>E.Kissová</t>
  </si>
  <si>
    <t>Kalafutová</t>
  </si>
  <si>
    <t>Ondáčová</t>
  </si>
  <si>
    <t>M.Šemráková</t>
  </si>
  <si>
    <t>Kokorová</t>
  </si>
  <si>
    <t>Ľ.Onoferová</t>
  </si>
  <si>
    <t>V.Dobrotková</t>
  </si>
  <si>
    <t>Gičová</t>
  </si>
  <si>
    <t>E.Kolárová</t>
  </si>
  <si>
    <t>L.Čiržová</t>
  </si>
  <si>
    <t>A.Čekonová</t>
  </si>
  <si>
    <t>D.Bittoóvá</t>
  </si>
  <si>
    <t>V.Vnenčák</t>
  </si>
  <si>
    <t>Nojvirt</t>
  </si>
  <si>
    <t>MI</t>
  </si>
  <si>
    <t>SNV</t>
  </si>
  <si>
    <t>KE okolie</t>
  </si>
  <si>
    <r>
      <t xml:space="preserve">KE </t>
    </r>
    <r>
      <rPr>
        <sz val="8"/>
        <rFont val="Arial CE"/>
        <family val="0"/>
      </rPr>
      <t>okolie</t>
    </r>
  </si>
  <si>
    <t>KE I.</t>
  </si>
  <si>
    <t>KE II.</t>
  </si>
  <si>
    <t>KE IV.</t>
  </si>
  <si>
    <t>KE III.</t>
  </si>
  <si>
    <t>RV</t>
  </si>
  <si>
    <t>TV</t>
  </si>
  <si>
    <t>GL</t>
  </si>
  <si>
    <t>SO</t>
  </si>
  <si>
    <t>Szilágyiová</t>
  </si>
  <si>
    <t>Pacutová</t>
  </si>
  <si>
    <t>Macková</t>
  </si>
  <si>
    <t>Novotná</t>
  </si>
  <si>
    <t>D.Bittóová</t>
  </si>
  <si>
    <t>Pliešovská</t>
  </si>
  <si>
    <t>Popadičová</t>
  </si>
  <si>
    <t>V.Tokárová</t>
  </si>
  <si>
    <t>J.Vaľovský</t>
  </si>
  <si>
    <t>H.Herczegová</t>
  </si>
  <si>
    <t>V.Fehérová</t>
  </si>
  <si>
    <t>L.Onofrejová</t>
  </si>
  <si>
    <t>M.Bischof</t>
  </si>
  <si>
    <t>D.Rudášová</t>
  </si>
  <si>
    <t>A.Kerekes</t>
  </si>
  <si>
    <t>M.Šišková</t>
  </si>
  <si>
    <t>T.Foldynová</t>
  </si>
  <si>
    <t>M.Timočková</t>
  </si>
  <si>
    <t>L.Schmidtová</t>
  </si>
  <si>
    <t>A.Halčáková</t>
  </si>
  <si>
    <t>H.Hiľovská</t>
  </si>
  <si>
    <t>Čižmárová</t>
  </si>
  <si>
    <t>A.Kráľová</t>
  </si>
  <si>
    <t>Zachariáš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</si>
  <si>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</si>
  <si>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</si>
  <si>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</si>
  <si>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</si>
  <si>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</si>
  <si>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</si>
  <si>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</si>
  <si>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</si>
  <si>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</si>
  <si>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</si>
  <si>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</si>
  <si>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</si>
  <si>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</si>
  <si>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</si>
  <si>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N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</si>
</sst>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?0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name val="Arial"/>
      <family val="2"/>
    </font>
    <font>
      <sz val="8"/>
      <name val="Arial CE"/>
      <family val="2"/>
    </font>
    <font>
      <b/>
      <sz val="8"/>
      <name val="Arial CE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3"/>
      </top>
      <bottom style="double">
        <color indexed="5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10" borderId="0" applyNumberFormat="0" applyBorder="0" applyAlignment="0" applyProtection="0"/>
    <xf numFmtId="0" fontId="5" fillId="1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9" fontId="1" fillId="0" borderId="0" applyFill="0" applyBorder="0" applyAlignment="0" applyProtection="0"/>
    <xf numFmtId="0" fontId="0" fillId="4" borderId="5" applyNumberForma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5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left" vertical="center"/>
    </xf>
    <xf numFmtId="0" fontId="23" fillId="0" borderId="12" xfId="0" applyFont="1" applyBorder="1" applyAlignment="1">
      <alignment vertical="top" wrapText="1"/>
    </xf>
    <xf numFmtId="1" fontId="22" fillId="0" borderId="12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left" vertical="center"/>
    </xf>
    <xf numFmtId="0" fontId="23" fillId="0" borderId="13" xfId="0" applyFont="1" applyBorder="1" applyAlignment="1">
      <alignment vertical="top" wrapText="1"/>
    </xf>
    <xf numFmtId="1" fontId="22" fillId="0" borderId="13" xfId="0" applyNumberFormat="1" applyFont="1" applyBorder="1" applyAlignment="1">
      <alignment horizontal="center" vertical="center"/>
    </xf>
    <xf numFmtId="164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left" vertical="center"/>
    </xf>
    <xf numFmtId="164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left" vertical="center"/>
    </xf>
    <xf numFmtId="164" fontId="22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vertical="top" wrapText="1"/>
    </xf>
    <xf numFmtId="1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left" vertical="center"/>
    </xf>
    <xf numFmtId="1" fontId="22" fillId="0" borderId="21" xfId="0" applyNumberFormat="1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vertical="top" wrapText="1"/>
    </xf>
    <xf numFmtId="1" fontId="22" fillId="0" borderId="23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left" vertical="center"/>
    </xf>
    <xf numFmtId="164" fontId="22" fillId="0" borderId="25" xfId="0" applyNumberFormat="1" applyFont="1" applyFill="1" applyBorder="1" applyAlignment="1">
      <alignment horizontal="center" vertical="center"/>
    </xf>
    <xf numFmtId="49" fontId="22" fillId="0" borderId="26" xfId="0" applyNumberFormat="1" applyFont="1" applyBorder="1" applyAlignment="1">
      <alignment horizontal="left" vertical="center"/>
    </xf>
    <xf numFmtId="164" fontId="22" fillId="0" borderId="27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left" vertical="center"/>
    </xf>
    <xf numFmtId="1" fontId="22" fillId="0" borderId="28" xfId="0" applyNumberFormat="1" applyFont="1" applyBorder="1" applyAlignment="1">
      <alignment horizontal="center" vertical="center"/>
    </xf>
    <xf numFmtId="1" fontId="22" fillId="0" borderId="29" xfId="0" applyNumberFormat="1" applyFont="1" applyBorder="1" applyAlignment="1">
      <alignment horizontal="center" vertical="center"/>
    </xf>
    <xf numFmtId="1" fontId="22" fillId="0" borderId="30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left" vertical="center"/>
    </xf>
    <xf numFmtId="164" fontId="22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vertical="top" wrapText="1"/>
    </xf>
    <xf numFmtId="49" fontId="22" fillId="0" borderId="19" xfId="0" applyNumberFormat="1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21" fillId="9" borderId="32" xfId="0" applyNumberFormat="1" applyFont="1" applyFill="1" applyBorder="1" applyAlignment="1">
      <alignment horizontal="center" vertical="center" textRotation="90"/>
    </xf>
    <xf numFmtId="164" fontId="21" fillId="9" borderId="33" xfId="0" applyNumberFormat="1" applyFont="1" applyFill="1" applyBorder="1" applyAlignment="1">
      <alignment horizontal="center" vertical="center" textRotation="90"/>
    </xf>
    <xf numFmtId="164" fontId="21" fillId="9" borderId="34" xfId="0" applyNumberFormat="1" applyFont="1" applyFill="1" applyBorder="1" applyAlignment="1">
      <alignment horizontal="center" vertical="center" textRotation="90"/>
    </xf>
    <xf numFmtId="0" fontId="21" fillId="9" borderId="35" xfId="0" applyFont="1" applyFill="1" applyBorder="1" applyAlignment="1">
      <alignment horizontal="center" vertical="center"/>
    </xf>
    <xf numFmtId="0" fontId="21" fillId="9" borderId="36" xfId="0" applyFont="1" applyFill="1" applyBorder="1" applyAlignment="1">
      <alignment horizontal="center" vertical="center"/>
    </xf>
    <xf numFmtId="0" fontId="21" fillId="9" borderId="37" xfId="0" applyFont="1" applyFill="1" applyBorder="1" applyAlignment="1">
      <alignment horizontal="center" vertical="center"/>
    </xf>
    <xf numFmtId="0" fontId="21" fillId="9" borderId="35" xfId="0" applyFont="1" applyFill="1" applyBorder="1" applyAlignment="1">
      <alignment horizontal="center" vertical="center" textRotation="90" wrapText="1"/>
    </xf>
    <xf numFmtId="0" fontId="21" fillId="9" borderId="36" xfId="0" applyFont="1" applyFill="1" applyBorder="1" applyAlignment="1">
      <alignment horizontal="center" vertical="center" textRotation="90" wrapText="1"/>
    </xf>
    <xf numFmtId="0" fontId="21" fillId="9" borderId="37" xfId="0" applyFont="1" applyFill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right" vertical="center"/>
    </xf>
    <xf numFmtId="164" fontId="21" fillId="9" borderId="38" xfId="0" applyNumberFormat="1" applyFont="1" applyFill="1" applyBorder="1" applyAlignment="1">
      <alignment horizontal="center" vertical="center" textRotation="90"/>
    </xf>
    <xf numFmtId="164" fontId="21" fillId="9" borderId="39" xfId="0" applyNumberFormat="1" applyFont="1" applyFill="1" applyBorder="1" applyAlignment="1">
      <alignment horizontal="center" vertical="center" textRotation="90"/>
    </xf>
    <xf numFmtId="0" fontId="21" fillId="9" borderId="40" xfId="0" applyFont="1" applyFill="1" applyBorder="1" applyAlignment="1">
      <alignment horizontal="center" vertical="center"/>
    </xf>
    <xf numFmtId="0" fontId="21" fillId="9" borderId="40" xfId="0" applyFont="1" applyFill="1" applyBorder="1" applyAlignment="1">
      <alignment horizontal="center" vertical="center" textRotation="90" wrapText="1"/>
    </xf>
    <xf numFmtId="0" fontId="21" fillId="9" borderId="41" xfId="0" applyFont="1" applyFill="1" applyBorder="1" applyAlignment="1">
      <alignment horizontal="center" vertical="center" textRotation="90"/>
    </xf>
    <xf numFmtId="0" fontId="21" fillId="9" borderId="42" xfId="0" applyFont="1" applyFill="1" applyBorder="1" applyAlignment="1">
      <alignment horizontal="center" vertical="center" textRotation="90"/>
    </xf>
    <xf numFmtId="0" fontId="25" fillId="9" borderId="35" xfId="0" applyFont="1" applyFill="1" applyBorder="1" applyAlignment="1">
      <alignment horizontal="center" vertical="center" textRotation="90" wrapText="1"/>
    </xf>
    <xf numFmtId="0" fontId="25" fillId="9" borderId="36" xfId="0" applyFont="1" applyFill="1" applyBorder="1" applyAlignment="1">
      <alignment horizontal="center" vertical="center" textRotation="90" wrapText="1"/>
    </xf>
    <xf numFmtId="0" fontId="25" fillId="9" borderId="37" xfId="0" applyFont="1" applyFill="1" applyBorder="1" applyAlignment="1">
      <alignment horizontal="center" vertical="center" textRotation="90" wrapText="1"/>
    </xf>
    <xf numFmtId="0" fontId="21" fillId="9" borderId="43" xfId="0" applyFont="1" applyFill="1" applyBorder="1" applyAlignment="1">
      <alignment horizontal="center" vertical="center" textRotation="90"/>
    </xf>
    <xf numFmtId="0" fontId="21" fillId="9" borderId="26" xfId="0" applyFont="1" applyFill="1" applyBorder="1" applyAlignment="1">
      <alignment horizontal="center" vertical="center" textRotation="90"/>
    </xf>
    <xf numFmtId="0" fontId="21" fillId="9" borderId="44" xfId="0" applyFont="1" applyFill="1" applyBorder="1" applyAlignment="1">
      <alignment horizontal="center" vertical="center" textRotation="9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32"/>
  <sheetViews>
    <sheetView showGridLines="0" tabSelected="1" workbookViewId="0" topLeftCell="A13">
      <selection activeCell="C35" sqref="C35"/>
    </sheetView>
  </sheetViews>
  <sheetFormatPr defaultColWidth="9.00390625" defaultRowHeight="12.75"/>
  <cols>
    <col min="1" max="1" width="5.75390625" style="0" customWidth="1"/>
    <col min="2" max="2" width="24.75390625" style="0" customWidth="1"/>
    <col min="3" max="3" width="61.00390625" style="0" customWidth="1"/>
    <col min="4" max="4" width="7.75390625" style="0" customWidth="1"/>
    <col min="5" max="5" width="8.375" style="0" customWidth="1"/>
    <col min="6" max="7" width="7.375" style="0" customWidth="1"/>
    <col min="8" max="8" width="19.625" style="0" customWidth="1"/>
  </cols>
  <sheetData>
    <row r="1" spans="1:8" ht="16.5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8" ht="16.5" customHeight="1">
      <c r="A2" s="36" t="s">
        <v>1</v>
      </c>
      <c r="B2" s="36"/>
      <c r="C2" s="36"/>
      <c r="D2" s="36"/>
      <c r="E2" s="36"/>
      <c r="F2" s="36"/>
      <c r="G2" s="36"/>
      <c r="H2" s="36"/>
    </row>
    <row r="3" spans="1:8" ht="5.2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37" t="s">
        <v>2</v>
      </c>
      <c r="B4" s="37"/>
      <c r="C4" s="37"/>
      <c r="D4" s="37"/>
      <c r="E4" s="37"/>
      <c r="F4" s="37"/>
      <c r="G4" s="37"/>
      <c r="H4" s="37"/>
    </row>
    <row r="5" spans="1:8" ht="12.75" customHeight="1" thickBot="1">
      <c r="A5" s="2"/>
      <c r="B5" s="2"/>
      <c r="C5" s="2"/>
      <c r="D5" s="3"/>
      <c r="E5" s="3"/>
      <c r="F5" s="3"/>
      <c r="G5" s="3"/>
      <c r="H5" s="3"/>
    </row>
    <row r="6" spans="1:8" ht="12.75" customHeight="1" thickBot="1">
      <c r="A6" s="38" t="s">
        <v>3</v>
      </c>
      <c r="B6" s="41" t="s">
        <v>4</v>
      </c>
      <c r="C6" s="41" t="s">
        <v>5</v>
      </c>
      <c r="D6" s="44" t="s">
        <v>6</v>
      </c>
      <c r="E6" s="54" t="s">
        <v>7</v>
      </c>
      <c r="F6" s="54" t="s">
        <v>8</v>
      </c>
      <c r="G6" s="54" t="s">
        <v>9</v>
      </c>
      <c r="H6" s="57" t="s">
        <v>10</v>
      </c>
    </row>
    <row r="7" spans="1:8" ht="12.75" customHeight="1" thickBot="1">
      <c r="A7" s="39"/>
      <c r="B7" s="42"/>
      <c r="C7" s="42"/>
      <c r="D7" s="45"/>
      <c r="E7" s="55"/>
      <c r="F7" s="55"/>
      <c r="G7" s="55"/>
      <c r="H7" s="58"/>
    </row>
    <row r="8" spans="1:8" ht="94.5" customHeight="1" thickBot="1">
      <c r="A8" s="40"/>
      <c r="B8" s="43"/>
      <c r="C8" s="43"/>
      <c r="D8" s="46"/>
      <c r="E8" s="56"/>
      <c r="F8" s="56"/>
      <c r="G8" s="56"/>
      <c r="H8" s="59"/>
    </row>
    <row r="9" spans="1:8" ht="13.5" customHeight="1">
      <c r="A9" s="11" t="s">
        <v>165</v>
      </c>
      <c r="B9" s="9" t="s">
        <v>11</v>
      </c>
      <c r="C9" s="9" t="s">
        <v>12</v>
      </c>
      <c r="D9" s="10" t="s">
        <v>129</v>
      </c>
      <c r="E9" s="10">
        <v>76</v>
      </c>
      <c r="F9" s="10">
        <v>7</v>
      </c>
      <c r="G9" s="10">
        <f aca="true" t="shared" si="0" ref="G9:G30">E9+F9</f>
        <v>83</v>
      </c>
      <c r="H9" s="12" t="s">
        <v>114</v>
      </c>
    </row>
    <row r="10" spans="1:8" ht="13.5" customHeight="1">
      <c r="A10" s="13" t="s">
        <v>166</v>
      </c>
      <c r="B10" s="6" t="s">
        <v>13</v>
      </c>
      <c r="C10" s="6" t="s">
        <v>14</v>
      </c>
      <c r="D10" s="7" t="s">
        <v>130</v>
      </c>
      <c r="E10" s="7">
        <v>71</v>
      </c>
      <c r="F10" s="7">
        <v>8</v>
      </c>
      <c r="G10" s="7">
        <f t="shared" si="0"/>
        <v>79</v>
      </c>
      <c r="H10" s="14"/>
    </row>
    <row r="11" spans="1:8" ht="13.5" customHeight="1">
      <c r="A11" s="13" t="s">
        <v>167</v>
      </c>
      <c r="B11" s="6" t="s">
        <v>15</v>
      </c>
      <c r="C11" s="6" t="s">
        <v>16</v>
      </c>
      <c r="D11" s="7" t="s">
        <v>132</v>
      </c>
      <c r="E11" s="7">
        <v>74</v>
      </c>
      <c r="F11" s="7">
        <v>4</v>
      </c>
      <c r="G11" s="7">
        <f t="shared" si="0"/>
        <v>78</v>
      </c>
      <c r="H11" s="14" t="s">
        <v>115</v>
      </c>
    </row>
    <row r="12" spans="1:8" ht="13.5" customHeight="1">
      <c r="A12" s="13" t="s">
        <v>168</v>
      </c>
      <c r="B12" s="6" t="s">
        <v>17</v>
      </c>
      <c r="C12" s="6" t="s">
        <v>18</v>
      </c>
      <c r="D12" s="7" t="s">
        <v>130</v>
      </c>
      <c r="E12" s="7">
        <v>72</v>
      </c>
      <c r="F12" s="7">
        <v>6</v>
      </c>
      <c r="G12" s="7">
        <f t="shared" si="0"/>
        <v>78</v>
      </c>
      <c r="H12" s="14" t="s">
        <v>116</v>
      </c>
    </row>
    <row r="13" spans="1:8" ht="13.5" customHeight="1">
      <c r="A13" s="13" t="s">
        <v>169</v>
      </c>
      <c r="B13" s="6" t="s">
        <v>19</v>
      </c>
      <c r="C13" s="6" t="s">
        <v>12</v>
      </c>
      <c r="D13" s="7" t="s">
        <v>129</v>
      </c>
      <c r="E13" s="7">
        <v>70</v>
      </c>
      <c r="F13" s="7">
        <v>6</v>
      </c>
      <c r="G13" s="7">
        <f t="shared" si="0"/>
        <v>76</v>
      </c>
      <c r="H13" s="14" t="s">
        <v>114</v>
      </c>
    </row>
    <row r="14" spans="1:8" ht="13.5" customHeight="1">
      <c r="A14" s="13" t="s">
        <v>170</v>
      </c>
      <c r="B14" s="6" t="s">
        <v>20</v>
      </c>
      <c r="C14" s="6" t="s">
        <v>21</v>
      </c>
      <c r="D14" s="7" t="s">
        <v>133</v>
      </c>
      <c r="E14" s="7">
        <v>68</v>
      </c>
      <c r="F14" s="7">
        <v>8</v>
      </c>
      <c r="G14" s="7">
        <f t="shared" si="0"/>
        <v>76</v>
      </c>
      <c r="H14" s="14" t="s">
        <v>152</v>
      </c>
    </row>
    <row r="15" spans="1:8" ht="13.5" customHeight="1">
      <c r="A15" s="13" t="s">
        <v>171</v>
      </c>
      <c r="B15" s="6" t="s">
        <v>22</v>
      </c>
      <c r="C15" s="6" t="s">
        <v>23</v>
      </c>
      <c r="D15" s="7" t="s">
        <v>134</v>
      </c>
      <c r="E15" s="7">
        <v>70</v>
      </c>
      <c r="F15" s="7">
        <v>3</v>
      </c>
      <c r="G15" s="7">
        <f t="shared" si="0"/>
        <v>73</v>
      </c>
      <c r="H15" s="14" t="s">
        <v>117</v>
      </c>
    </row>
    <row r="16" spans="1:8" ht="13.5" customHeight="1">
      <c r="A16" s="13" t="s">
        <v>172</v>
      </c>
      <c r="B16" s="6" t="s">
        <v>24</v>
      </c>
      <c r="C16" s="6" t="s">
        <v>25</v>
      </c>
      <c r="D16" s="7" t="s">
        <v>138</v>
      </c>
      <c r="E16" s="7">
        <v>69</v>
      </c>
      <c r="F16" s="7">
        <v>4</v>
      </c>
      <c r="G16" s="7">
        <f t="shared" si="0"/>
        <v>73</v>
      </c>
      <c r="H16" s="14" t="s">
        <v>149</v>
      </c>
    </row>
    <row r="17" spans="1:8" ht="13.5" customHeight="1">
      <c r="A17" s="13" t="s">
        <v>173</v>
      </c>
      <c r="B17" s="6" t="s">
        <v>26</v>
      </c>
      <c r="C17" s="6" t="s">
        <v>27</v>
      </c>
      <c r="D17" s="7" t="s">
        <v>140</v>
      </c>
      <c r="E17" s="7">
        <v>66</v>
      </c>
      <c r="F17" s="7">
        <v>7</v>
      </c>
      <c r="G17" s="7">
        <f t="shared" si="0"/>
        <v>73</v>
      </c>
      <c r="H17" s="14" t="s">
        <v>118</v>
      </c>
    </row>
    <row r="18" spans="1:8" ht="13.5" customHeight="1">
      <c r="A18" s="13" t="s">
        <v>174</v>
      </c>
      <c r="B18" s="6" t="s">
        <v>28</v>
      </c>
      <c r="C18" s="6" t="s">
        <v>29</v>
      </c>
      <c r="D18" s="7" t="s">
        <v>140</v>
      </c>
      <c r="E18" s="7">
        <v>64</v>
      </c>
      <c r="F18" s="7">
        <v>7</v>
      </c>
      <c r="G18" s="7">
        <f t="shared" si="0"/>
        <v>71</v>
      </c>
      <c r="H18" s="14" t="s">
        <v>119</v>
      </c>
    </row>
    <row r="19" spans="1:8" ht="13.5" customHeight="1">
      <c r="A19" s="13" t="s">
        <v>175</v>
      </c>
      <c r="B19" s="6" t="s">
        <v>30</v>
      </c>
      <c r="C19" s="6" t="s">
        <v>31</v>
      </c>
      <c r="D19" s="7" t="s">
        <v>135</v>
      </c>
      <c r="E19" s="7">
        <v>62</v>
      </c>
      <c r="F19" s="7">
        <v>4</v>
      </c>
      <c r="G19" s="7">
        <f t="shared" si="0"/>
        <v>66</v>
      </c>
      <c r="H19" s="14" t="s">
        <v>120</v>
      </c>
    </row>
    <row r="20" spans="1:8" ht="13.5" customHeight="1">
      <c r="A20" s="13" t="s">
        <v>176</v>
      </c>
      <c r="B20" s="6" t="s">
        <v>32</v>
      </c>
      <c r="C20" s="6" t="s">
        <v>33</v>
      </c>
      <c r="D20" s="7" t="s">
        <v>136</v>
      </c>
      <c r="E20" s="7">
        <v>60</v>
      </c>
      <c r="F20" s="7">
        <v>6</v>
      </c>
      <c r="G20" s="7">
        <f t="shared" si="0"/>
        <v>66</v>
      </c>
      <c r="H20" s="14" t="s">
        <v>121</v>
      </c>
    </row>
    <row r="21" spans="1:8" ht="13.5" customHeight="1">
      <c r="A21" s="13" t="s">
        <v>177</v>
      </c>
      <c r="B21" s="6" t="s">
        <v>34</v>
      </c>
      <c r="C21" s="6" t="s">
        <v>35</v>
      </c>
      <c r="D21" s="7" t="s">
        <v>135</v>
      </c>
      <c r="E21" s="7">
        <v>59</v>
      </c>
      <c r="F21" s="7">
        <v>7</v>
      </c>
      <c r="G21" s="7">
        <f t="shared" si="0"/>
        <v>66</v>
      </c>
      <c r="H21" s="14" t="s">
        <v>122</v>
      </c>
    </row>
    <row r="22" spans="1:8" ht="13.5" customHeight="1">
      <c r="A22" s="13" t="s">
        <v>178</v>
      </c>
      <c r="B22" s="6" t="s">
        <v>36</v>
      </c>
      <c r="C22" s="6" t="s">
        <v>37</v>
      </c>
      <c r="D22" s="7" t="s">
        <v>133</v>
      </c>
      <c r="E22" s="7">
        <v>57</v>
      </c>
      <c r="F22" s="7">
        <v>6</v>
      </c>
      <c r="G22" s="7">
        <f t="shared" si="0"/>
        <v>63</v>
      </c>
      <c r="H22" s="14" t="s">
        <v>123</v>
      </c>
    </row>
    <row r="23" spans="1:8" ht="13.5" customHeight="1">
      <c r="A23" s="13" t="s">
        <v>179</v>
      </c>
      <c r="B23" s="6" t="s">
        <v>38</v>
      </c>
      <c r="C23" s="6" t="s">
        <v>33</v>
      </c>
      <c r="D23" s="7" t="s">
        <v>136</v>
      </c>
      <c r="E23" s="7">
        <v>56</v>
      </c>
      <c r="F23" s="7">
        <v>3</v>
      </c>
      <c r="G23" s="7">
        <f t="shared" si="0"/>
        <v>59</v>
      </c>
      <c r="H23" s="14" t="s">
        <v>121</v>
      </c>
    </row>
    <row r="24" spans="1:8" ht="13.5" customHeight="1">
      <c r="A24" s="13" t="s">
        <v>179</v>
      </c>
      <c r="B24" s="6" t="s">
        <v>39</v>
      </c>
      <c r="C24" s="6" t="s">
        <v>40</v>
      </c>
      <c r="D24" s="7" t="s">
        <v>137</v>
      </c>
      <c r="E24" s="7">
        <v>52</v>
      </c>
      <c r="F24" s="7">
        <v>5</v>
      </c>
      <c r="G24" s="7">
        <f t="shared" si="0"/>
        <v>57</v>
      </c>
      <c r="H24" s="14" t="s">
        <v>153</v>
      </c>
    </row>
    <row r="25" spans="1:8" ht="13.5" customHeight="1">
      <c r="A25" s="13" t="s">
        <v>179</v>
      </c>
      <c r="B25" s="6" t="s">
        <v>41</v>
      </c>
      <c r="C25" s="6" t="s">
        <v>42</v>
      </c>
      <c r="D25" s="7" t="s">
        <v>134</v>
      </c>
      <c r="E25" s="7">
        <v>51</v>
      </c>
      <c r="F25" s="7">
        <v>2</v>
      </c>
      <c r="G25" s="7">
        <f t="shared" si="0"/>
        <v>53</v>
      </c>
      <c r="H25" s="14" t="s">
        <v>124</v>
      </c>
    </row>
    <row r="26" spans="1:8" ht="13.5" customHeight="1">
      <c r="A26" s="13" t="s">
        <v>179</v>
      </c>
      <c r="B26" s="6" t="s">
        <v>43</v>
      </c>
      <c r="C26" s="6" t="s">
        <v>44</v>
      </c>
      <c r="D26" s="7" t="s">
        <v>138</v>
      </c>
      <c r="E26" s="7">
        <v>47</v>
      </c>
      <c r="F26" s="7">
        <v>6</v>
      </c>
      <c r="G26" s="7">
        <f t="shared" si="0"/>
        <v>53</v>
      </c>
      <c r="H26" s="14" t="s">
        <v>125</v>
      </c>
    </row>
    <row r="27" spans="1:8" ht="13.5" customHeight="1">
      <c r="A27" s="13" t="s">
        <v>179</v>
      </c>
      <c r="B27" s="6" t="s">
        <v>45</v>
      </c>
      <c r="C27" s="6" t="s">
        <v>46</v>
      </c>
      <c r="D27" s="7" t="s">
        <v>131</v>
      </c>
      <c r="E27" s="7">
        <v>47</v>
      </c>
      <c r="F27" s="7">
        <v>5</v>
      </c>
      <c r="G27" s="7">
        <f t="shared" si="0"/>
        <v>52</v>
      </c>
      <c r="H27" s="14" t="s">
        <v>126</v>
      </c>
    </row>
    <row r="28" spans="1:8" ht="13.5" customHeight="1">
      <c r="A28" s="13" t="s">
        <v>179</v>
      </c>
      <c r="B28" s="6" t="s">
        <v>47</v>
      </c>
      <c r="C28" s="6" t="s">
        <v>48</v>
      </c>
      <c r="D28" s="7" t="s">
        <v>137</v>
      </c>
      <c r="E28" s="7">
        <v>43</v>
      </c>
      <c r="F28" s="7">
        <v>6</v>
      </c>
      <c r="G28" s="7">
        <f t="shared" si="0"/>
        <v>49</v>
      </c>
      <c r="H28" s="14" t="s">
        <v>127</v>
      </c>
    </row>
    <row r="29" spans="1:8" ht="13.5" customHeight="1">
      <c r="A29" s="13" t="s">
        <v>179</v>
      </c>
      <c r="B29" s="6" t="s">
        <v>49</v>
      </c>
      <c r="C29" s="6" t="s">
        <v>50</v>
      </c>
      <c r="D29" s="7" t="s">
        <v>139</v>
      </c>
      <c r="E29" s="7">
        <v>42</v>
      </c>
      <c r="F29" s="7">
        <v>6</v>
      </c>
      <c r="G29" s="7">
        <f t="shared" si="0"/>
        <v>48</v>
      </c>
      <c r="H29" s="14" t="s">
        <v>128</v>
      </c>
    </row>
    <row r="30" spans="1:8" ht="13.5" customHeight="1" thickBot="1">
      <c r="A30" s="15" t="s">
        <v>179</v>
      </c>
      <c r="B30" s="16" t="s">
        <v>51</v>
      </c>
      <c r="C30" s="16" t="s">
        <v>52</v>
      </c>
      <c r="D30" s="17" t="s">
        <v>139</v>
      </c>
      <c r="E30" s="17">
        <v>35</v>
      </c>
      <c r="F30" s="17">
        <v>5</v>
      </c>
      <c r="G30" s="17">
        <f t="shared" si="0"/>
        <v>40</v>
      </c>
      <c r="H30" s="18"/>
    </row>
    <row r="32" spans="3:8" ht="12.75">
      <c r="C32" s="47" t="s">
        <v>53</v>
      </c>
      <c r="D32" s="47"/>
      <c r="E32" s="47"/>
      <c r="F32" s="47"/>
      <c r="G32" s="47"/>
      <c r="H32" s="47"/>
    </row>
  </sheetData>
  <sheetProtection selectLockedCells="1" selectUnlockedCells="1"/>
  <mergeCells count="12">
    <mergeCell ref="H6:H8"/>
    <mergeCell ref="C32:H32"/>
    <mergeCell ref="A1:H1"/>
    <mergeCell ref="A2:H2"/>
    <mergeCell ref="A4:H4"/>
    <mergeCell ref="A6:A8"/>
    <mergeCell ref="B6:B8"/>
    <mergeCell ref="C6:C8"/>
    <mergeCell ref="D6:D8"/>
    <mergeCell ref="E6:E8"/>
    <mergeCell ref="F6:F8"/>
    <mergeCell ref="G6:G8"/>
  </mergeCells>
  <printOptions horizontalCentered="1" verticalCentered="1"/>
  <pageMargins left="0.4201388888888889" right="0.3701388888888889" top="0.6298611111111111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30"/>
  <sheetViews>
    <sheetView showGridLines="0" workbookViewId="0" topLeftCell="A7">
      <selection activeCell="B20" sqref="B20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4" width="7.75390625" style="0" customWidth="1"/>
    <col min="5" max="5" width="9.75390625" style="0" customWidth="1"/>
    <col min="6" max="7" width="7.75390625" style="0" customWidth="1"/>
    <col min="8" max="8" width="20.75390625" style="0" customWidth="1"/>
  </cols>
  <sheetData>
    <row r="1" spans="1:8" ht="16.5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8" ht="16.5" customHeight="1">
      <c r="A2" s="36" t="s">
        <v>54</v>
      </c>
      <c r="B2" s="36"/>
      <c r="C2" s="36"/>
      <c r="D2" s="36"/>
      <c r="E2" s="36"/>
      <c r="F2" s="36"/>
      <c r="G2" s="36"/>
      <c r="H2" s="36"/>
    </row>
    <row r="3" spans="1:8" ht="5.2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37" t="s">
        <v>2</v>
      </c>
      <c r="B4" s="37"/>
      <c r="C4" s="37"/>
      <c r="D4" s="37"/>
      <c r="E4" s="37"/>
      <c r="F4" s="37"/>
      <c r="G4" s="37"/>
      <c r="H4" s="37"/>
    </row>
    <row r="5" spans="1:8" ht="12.75" customHeight="1">
      <c r="A5" s="2"/>
      <c r="B5" s="2"/>
      <c r="C5" s="2"/>
      <c r="D5" s="3"/>
      <c r="E5" s="3"/>
      <c r="F5" s="3"/>
      <c r="G5" s="3"/>
      <c r="H5" s="3"/>
    </row>
    <row r="6" spans="1:8" ht="12.75" customHeight="1">
      <c r="A6" s="48" t="s">
        <v>3</v>
      </c>
      <c r="B6" s="42" t="s">
        <v>4</v>
      </c>
      <c r="C6" s="42" t="s">
        <v>5</v>
      </c>
      <c r="D6" s="45" t="s">
        <v>6</v>
      </c>
      <c r="E6" s="45" t="s">
        <v>7</v>
      </c>
      <c r="F6" s="45" t="s">
        <v>8</v>
      </c>
      <c r="G6" s="45" t="s">
        <v>9</v>
      </c>
      <c r="H6" s="52" t="s">
        <v>10</v>
      </c>
    </row>
    <row r="7" spans="1:8" ht="12.75" customHeight="1" thickBot="1">
      <c r="A7" s="48"/>
      <c r="B7" s="42"/>
      <c r="C7" s="42"/>
      <c r="D7" s="45"/>
      <c r="E7" s="45"/>
      <c r="F7" s="45"/>
      <c r="G7" s="45"/>
      <c r="H7" s="52"/>
    </row>
    <row r="8" spans="1:8" ht="108" customHeight="1" thickBot="1">
      <c r="A8" s="49"/>
      <c r="B8" s="50"/>
      <c r="C8" s="50"/>
      <c r="D8" s="51"/>
      <c r="E8" s="51"/>
      <c r="F8" s="51"/>
      <c r="G8" s="51"/>
      <c r="H8" s="53"/>
    </row>
    <row r="9" spans="1:8" ht="13.5" customHeight="1">
      <c r="A9" s="20" t="s">
        <v>165</v>
      </c>
      <c r="B9" s="21" t="s">
        <v>55</v>
      </c>
      <c r="C9" s="21" t="s">
        <v>33</v>
      </c>
      <c r="D9" s="22" t="s">
        <v>136</v>
      </c>
      <c r="E9" s="22">
        <v>76</v>
      </c>
      <c r="F9" s="22">
        <v>8</v>
      </c>
      <c r="G9" s="22">
        <f aca="true" t="shared" si="0" ref="G9:G25">E9+F9</f>
        <v>84</v>
      </c>
      <c r="H9" s="23" t="s">
        <v>121</v>
      </c>
    </row>
    <row r="10" spans="1:8" ht="13.5" customHeight="1">
      <c r="A10" s="13" t="s">
        <v>166</v>
      </c>
      <c r="B10" s="6" t="s">
        <v>56</v>
      </c>
      <c r="C10" s="6" t="s">
        <v>57</v>
      </c>
      <c r="D10" s="7" t="s">
        <v>138</v>
      </c>
      <c r="E10" s="7">
        <v>76</v>
      </c>
      <c r="F10" s="7">
        <v>7</v>
      </c>
      <c r="G10" s="7">
        <f t="shared" si="0"/>
        <v>83</v>
      </c>
      <c r="H10" s="14"/>
    </row>
    <row r="11" spans="1:8" ht="13.5" customHeight="1">
      <c r="A11" s="13" t="s">
        <v>167</v>
      </c>
      <c r="B11" s="6" t="s">
        <v>58</v>
      </c>
      <c r="C11" s="6" t="s">
        <v>59</v>
      </c>
      <c r="D11" s="7" t="s">
        <v>134</v>
      </c>
      <c r="E11" s="7">
        <v>72</v>
      </c>
      <c r="F11" s="7">
        <v>8</v>
      </c>
      <c r="G11" s="7">
        <f t="shared" si="0"/>
        <v>80</v>
      </c>
      <c r="H11" s="14" t="s">
        <v>141</v>
      </c>
    </row>
    <row r="12" spans="1:8" ht="13.5" customHeight="1">
      <c r="A12" s="13" t="s">
        <v>168</v>
      </c>
      <c r="B12" s="6" t="s">
        <v>60</v>
      </c>
      <c r="C12" s="6" t="s">
        <v>33</v>
      </c>
      <c r="D12" s="7" t="s">
        <v>136</v>
      </c>
      <c r="E12" s="7">
        <v>66</v>
      </c>
      <c r="F12" s="7">
        <v>7</v>
      </c>
      <c r="G12" s="7">
        <f t="shared" si="0"/>
        <v>73</v>
      </c>
      <c r="H12" s="14" t="s">
        <v>121</v>
      </c>
    </row>
    <row r="13" spans="1:8" ht="13.5" customHeight="1">
      <c r="A13" s="13" t="s">
        <v>169</v>
      </c>
      <c r="B13" s="6" t="s">
        <v>61</v>
      </c>
      <c r="C13" s="6" t="s">
        <v>31</v>
      </c>
      <c r="D13" s="7" t="s">
        <v>135</v>
      </c>
      <c r="E13" s="7">
        <v>66</v>
      </c>
      <c r="F13" s="7">
        <v>6</v>
      </c>
      <c r="G13" s="7">
        <f t="shared" si="0"/>
        <v>72</v>
      </c>
      <c r="H13" s="14" t="s">
        <v>120</v>
      </c>
    </row>
    <row r="14" spans="1:8" ht="13.5" customHeight="1">
      <c r="A14" s="13" t="s">
        <v>170</v>
      </c>
      <c r="B14" s="6" t="s">
        <v>62</v>
      </c>
      <c r="C14" s="6" t="s">
        <v>63</v>
      </c>
      <c r="D14" s="7" t="s">
        <v>138</v>
      </c>
      <c r="E14" s="7">
        <v>63</v>
      </c>
      <c r="F14" s="7">
        <v>8</v>
      </c>
      <c r="G14" s="7">
        <f t="shared" si="0"/>
        <v>71</v>
      </c>
      <c r="H14" s="14" t="s">
        <v>142</v>
      </c>
    </row>
    <row r="15" spans="1:8" ht="13.5" customHeight="1">
      <c r="A15" s="13" t="s">
        <v>171</v>
      </c>
      <c r="B15" s="6" t="s">
        <v>64</v>
      </c>
      <c r="C15" s="6" t="s">
        <v>65</v>
      </c>
      <c r="D15" s="7" t="s">
        <v>130</v>
      </c>
      <c r="E15" s="7">
        <v>61</v>
      </c>
      <c r="F15" s="7">
        <v>6</v>
      </c>
      <c r="G15" s="7">
        <f t="shared" si="0"/>
        <v>67</v>
      </c>
      <c r="H15" s="14" t="s">
        <v>143</v>
      </c>
    </row>
    <row r="16" spans="1:8" ht="13.5" customHeight="1">
      <c r="A16" s="13" t="s">
        <v>172</v>
      </c>
      <c r="B16" s="6" t="s">
        <v>66</v>
      </c>
      <c r="C16" s="6" t="s">
        <v>67</v>
      </c>
      <c r="D16" s="7" t="s">
        <v>130</v>
      </c>
      <c r="E16" s="7">
        <v>56</v>
      </c>
      <c r="F16" s="7">
        <v>6</v>
      </c>
      <c r="G16" s="7">
        <f t="shared" si="0"/>
        <v>62</v>
      </c>
      <c r="H16" s="14" t="s">
        <v>144</v>
      </c>
    </row>
    <row r="17" spans="1:8" ht="13.5" customHeight="1">
      <c r="A17" s="13" t="s">
        <v>173</v>
      </c>
      <c r="B17" s="6" t="s">
        <v>70</v>
      </c>
      <c r="C17" s="6" t="s">
        <v>46</v>
      </c>
      <c r="D17" s="7" t="s">
        <v>131</v>
      </c>
      <c r="E17" s="7">
        <v>55</v>
      </c>
      <c r="F17" s="7">
        <v>6</v>
      </c>
      <c r="G17" s="7">
        <f>E17+F17</f>
        <v>61</v>
      </c>
      <c r="H17" s="14" t="s">
        <v>145</v>
      </c>
    </row>
    <row r="18" spans="1:8" ht="13.5" customHeight="1">
      <c r="A18" s="13" t="s">
        <v>174</v>
      </c>
      <c r="B18" s="6" t="s">
        <v>68</v>
      </c>
      <c r="C18" s="6" t="s">
        <v>69</v>
      </c>
      <c r="D18" s="7" t="s">
        <v>129</v>
      </c>
      <c r="E18" s="7">
        <v>51</v>
      </c>
      <c r="F18" s="7">
        <v>10</v>
      </c>
      <c r="G18" s="7">
        <f t="shared" si="0"/>
        <v>61</v>
      </c>
      <c r="H18" s="14" t="s">
        <v>154</v>
      </c>
    </row>
    <row r="19" spans="1:8" ht="13.5" customHeight="1">
      <c r="A19" s="13" t="s">
        <v>175</v>
      </c>
      <c r="B19" s="6" t="s">
        <v>71</v>
      </c>
      <c r="C19" s="6" t="s">
        <v>72</v>
      </c>
      <c r="D19" s="7" t="s">
        <v>135</v>
      </c>
      <c r="E19" s="7">
        <v>54</v>
      </c>
      <c r="F19" s="7">
        <v>6</v>
      </c>
      <c r="G19" s="7">
        <f t="shared" si="0"/>
        <v>60</v>
      </c>
      <c r="H19" s="14" t="s">
        <v>146</v>
      </c>
    </row>
    <row r="20" spans="1:8" ht="13.5" customHeight="1">
      <c r="A20" s="13" t="s">
        <v>177</v>
      </c>
      <c r="B20" s="6" t="s">
        <v>75</v>
      </c>
      <c r="C20" s="6" t="s">
        <v>76</v>
      </c>
      <c r="D20" s="7" t="s">
        <v>134</v>
      </c>
      <c r="E20" s="7">
        <v>53</v>
      </c>
      <c r="F20" s="7">
        <v>7</v>
      </c>
      <c r="G20" s="7">
        <f>E20+F20</f>
        <v>60</v>
      </c>
      <c r="H20" s="14" t="s">
        <v>148</v>
      </c>
    </row>
    <row r="21" spans="1:8" ht="13.5" customHeight="1">
      <c r="A21" s="13" t="s">
        <v>176</v>
      </c>
      <c r="B21" s="6" t="s">
        <v>73</v>
      </c>
      <c r="C21" s="6" t="s">
        <v>74</v>
      </c>
      <c r="D21" s="7" t="s">
        <v>133</v>
      </c>
      <c r="E21" s="7">
        <v>53</v>
      </c>
      <c r="F21" s="7">
        <v>7</v>
      </c>
      <c r="G21" s="7">
        <f t="shared" si="0"/>
        <v>60</v>
      </c>
      <c r="H21" s="14" t="s">
        <v>147</v>
      </c>
    </row>
    <row r="22" spans="1:8" ht="13.5" customHeight="1">
      <c r="A22" s="13" t="s">
        <v>179</v>
      </c>
      <c r="B22" s="6" t="s">
        <v>77</v>
      </c>
      <c r="C22" s="6" t="s">
        <v>78</v>
      </c>
      <c r="D22" s="7" t="s">
        <v>131</v>
      </c>
      <c r="E22" s="7">
        <v>52</v>
      </c>
      <c r="F22" s="7">
        <v>5</v>
      </c>
      <c r="G22" s="7">
        <f t="shared" si="0"/>
        <v>57</v>
      </c>
      <c r="H22" s="14" t="s">
        <v>115</v>
      </c>
    </row>
    <row r="23" spans="1:8" ht="13.5" customHeight="1">
      <c r="A23" s="13" t="s">
        <v>179</v>
      </c>
      <c r="B23" s="6" t="s">
        <v>79</v>
      </c>
      <c r="C23" s="6" t="s">
        <v>80</v>
      </c>
      <c r="D23" s="7" t="s">
        <v>129</v>
      </c>
      <c r="E23" s="7">
        <v>43</v>
      </c>
      <c r="F23" s="7">
        <v>9</v>
      </c>
      <c r="G23" s="7">
        <f t="shared" si="0"/>
        <v>52</v>
      </c>
      <c r="H23" s="14" t="s">
        <v>154</v>
      </c>
    </row>
    <row r="24" spans="1:8" ht="13.5" customHeight="1">
      <c r="A24" s="13" t="s">
        <v>179</v>
      </c>
      <c r="B24" s="6" t="s">
        <v>81</v>
      </c>
      <c r="C24" s="6" t="s">
        <v>82</v>
      </c>
      <c r="D24" s="7" t="s">
        <v>137</v>
      </c>
      <c r="E24" s="7">
        <v>39</v>
      </c>
      <c r="F24" s="7">
        <v>8</v>
      </c>
      <c r="G24" s="7">
        <f t="shared" si="0"/>
        <v>47</v>
      </c>
      <c r="H24" s="14"/>
    </row>
    <row r="25" spans="1:8" ht="13.5" customHeight="1">
      <c r="A25" s="13" t="s">
        <v>179</v>
      </c>
      <c r="B25" s="6" t="s">
        <v>83</v>
      </c>
      <c r="C25" s="6" t="s">
        <v>84</v>
      </c>
      <c r="D25" s="7" t="s">
        <v>133</v>
      </c>
      <c r="E25" s="7">
        <v>42</v>
      </c>
      <c r="F25" s="7">
        <v>5</v>
      </c>
      <c r="G25" s="7">
        <f t="shared" si="0"/>
        <v>47</v>
      </c>
      <c r="H25" s="14" t="s">
        <v>150</v>
      </c>
    </row>
    <row r="26" spans="1:8" ht="13.5" customHeight="1">
      <c r="A26" s="24"/>
      <c r="B26" s="5"/>
      <c r="C26" s="5"/>
      <c r="D26" s="4"/>
      <c r="E26" s="19"/>
      <c r="F26" s="19"/>
      <c r="G26" s="4"/>
      <c r="H26" s="25"/>
    </row>
    <row r="27" spans="1:8" ht="13.5" customHeight="1" thickBot="1">
      <c r="A27" s="26"/>
      <c r="B27" s="27"/>
      <c r="C27" s="27"/>
      <c r="D27" s="28"/>
      <c r="E27" s="29"/>
      <c r="F27" s="29"/>
      <c r="G27" s="30"/>
      <c r="H27" s="31"/>
    </row>
    <row r="30" spans="3:8" ht="12.75" customHeight="1">
      <c r="C30" s="47" t="s">
        <v>53</v>
      </c>
      <c r="D30" s="47"/>
      <c r="E30" s="47"/>
      <c r="F30" s="47"/>
      <c r="G30" s="47"/>
      <c r="H30" s="47"/>
    </row>
  </sheetData>
  <sheetProtection selectLockedCells="1" selectUnlockedCells="1"/>
  <mergeCells count="12">
    <mergeCell ref="H6:H8"/>
    <mergeCell ref="C30:H30"/>
    <mergeCell ref="A1:H1"/>
    <mergeCell ref="A2:H2"/>
    <mergeCell ref="A4:H4"/>
    <mergeCell ref="A6:A8"/>
    <mergeCell ref="B6:B8"/>
    <mergeCell ref="C6:C8"/>
    <mergeCell ref="D6:D8"/>
    <mergeCell ref="E6:E8"/>
    <mergeCell ref="F6:F8"/>
    <mergeCell ref="G6:G8"/>
  </mergeCells>
  <printOptions horizontalCentered="1" verticalCentered="1"/>
  <pageMargins left="0.4201388888888889" right="0.3701388888888889" top="0.6298611111111111" bottom="0.5902777777777778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H31"/>
  <sheetViews>
    <sheetView showGridLines="0" workbookViewId="0" topLeftCell="A8">
      <selection activeCell="B18" sqref="B18"/>
    </sheetView>
  </sheetViews>
  <sheetFormatPr defaultColWidth="9.00390625" defaultRowHeight="12.75"/>
  <cols>
    <col min="1" max="1" width="5.75390625" style="0" customWidth="1"/>
    <col min="2" max="2" width="30.75390625" style="0" customWidth="1"/>
    <col min="3" max="3" width="50.75390625" style="0" customWidth="1"/>
    <col min="4" max="4" width="7.75390625" style="0" customWidth="1"/>
    <col min="5" max="5" width="9.25390625" style="0" customWidth="1"/>
    <col min="6" max="7" width="7.75390625" style="0" customWidth="1"/>
    <col min="8" max="8" width="20.75390625" style="0" customWidth="1"/>
  </cols>
  <sheetData>
    <row r="1" spans="1:8" ht="16.5" customHeight="1">
      <c r="A1" s="35" t="s">
        <v>0</v>
      </c>
      <c r="B1" s="35"/>
      <c r="C1" s="35"/>
      <c r="D1" s="35"/>
      <c r="E1" s="35"/>
      <c r="F1" s="35"/>
      <c r="G1" s="35"/>
      <c r="H1" s="35"/>
    </row>
    <row r="2" spans="1:8" ht="16.5" customHeight="1">
      <c r="A2" s="36" t="s">
        <v>85</v>
      </c>
      <c r="B2" s="36"/>
      <c r="C2" s="36"/>
      <c r="D2" s="36"/>
      <c r="E2" s="36"/>
      <c r="F2" s="36"/>
      <c r="G2" s="36"/>
      <c r="H2" s="36"/>
    </row>
    <row r="3" spans="1:8" ht="5.2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37" t="s">
        <v>2</v>
      </c>
      <c r="B4" s="37"/>
      <c r="C4" s="37"/>
      <c r="D4" s="37"/>
      <c r="E4" s="37"/>
      <c r="F4" s="37"/>
      <c r="G4" s="37"/>
      <c r="H4" s="37"/>
    </row>
    <row r="5" spans="1:8" ht="12.75" customHeight="1">
      <c r="A5" s="2"/>
      <c r="B5" s="2"/>
      <c r="C5" s="2"/>
      <c r="D5" s="3"/>
      <c r="E5" s="3"/>
      <c r="F5" s="3"/>
      <c r="G5" s="3"/>
      <c r="H5" s="3"/>
    </row>
    <row r="6" spans="1:8" ht="12.75" customHeight="1">
      <c r="A6" s="48" t="s">
        <v>3</v>
      </c>
      <c r="B6" s="42" t="s">
        <v>4</v>
      </c>
      <c r="C6" s="42" t="s">
        <v>5</v>
      </c>
      <c r="D6" s="45" t="s">
        <v>6</v>
      </c>
      <c r="E6" s="45" t="s">
        <v>7</v>
      </c>
      <c r="F6" s="45" t="s">
        <v>8</v>
      </c>
      <c r="G6" s="45" t="s">
        <v>9</v>
      </c>
      <c r="H6" s="52" t="s">
        <v>10</v>
      </c>
    </row>
    <row r="7" spans="1:8" ht="12.75" customHeight="1" thickBot="1">
      <c r="A7" s="48"/>
      <c r="B7" s="42"/>
      <c r="C7" s="42"/>
      <c r="D7" s="45"/>
      <c r="E7" s="45"/>
      <c r="F7" s="45"/>
      <c r="G7" s="45"/>
      <c r="H7" s="52"/>
    </row>
    <row r="8" spans="1:8" ht="108" customHeight="1" thickBot="1">
      <c r="A8" s="49"/>
      <c r="B8" s="50"/>
      <c r="C8" s="50"/>
      <c r="D8" s="51"/>
      <c r="E8" s="51"/>
      <c r="F8" s="51"/>
      <c r="G8" s="51"/>
      <c r="H8" s="53"/>
    </row>
    <row r="9" spans="1:8" ht="13.5" customHeight="1">
      <c r="A9" s="32" t="s">
        <v>165</v>
      </c>
      <c r="B9" s="33" t="s">
        <v>86</v>
      </c>
      <c r="C9" s="21" t="s">
        <v>48</v>
      </c>
      <c r="D9" s="22" t="s">
        <v>137</v>
      </c>
      <c r="E9" s="22">
        <v>80</v>
      </c>
      <c r="F9" s="22">
        <v>6</v>
      </c>
      <c r="G9" s="22">
        <f aca="true" t="shared" si="0" ref="G9:G26">E9+F9</f>
        <v>86</v>
      </c>
      <c r="H9" s="23" t="s">
        <v>127</v>
      </c>
    </row>
    <row r="10" spans="1:8" ht="13.5" customHeight="1">
      <c r="A10" s="13" t="s">
        <v>166</v>
      </c>
      <c r="B10" s="6" t="s">
        <v>87</v>
      </c>
      <c r="C10" s="6" t="s">
        <v>21</v>
      </c>
      <c r="D10" s="7" t="s">
        <v>133</v>
      </c>
      <c r="E10" s="7">
        <v>76</v>
      </c>
      <c r="F10" s="7">
        <v>7</v>
      </c>
      <c r="G10" s="7">
        <f t="shared" si="0"/>
        <v>83</v>
      </c>
      <c r="H10" s="14" t="s">
        <v>152</v>
      </c>
    </row>
    <row r="11" spans="1:8" ht="13.5" customHeight="1">
      <c r="A11" s="13" t="s">
        <v>167</v>
      </c>
      <c r="B11" s="6" t="s">
        <v>88</v>
      </c>
      <c r="C11" s="6" t="s">
        <v>76</v>
      </c>
      <c r="D11" s="7" t="s">
        <v>134</v>
      </c>
      <c r="E11" s="7">
        <v>75</v>
      </c>
      <c r="F11" s="7">
        <v>6</v>
      </c>
      <c r="G11" s="7">
        <f t="shared" si="0"/>
        <v>81</v>
      </c>
      <c r="H11" s="14" t="s">
        <v>148</v>
      </c>
    </row>
    <row r="12" spans="1:8" ht="13.5" customHeight="1">
      <c r="A12" s="13" t="s">
        <v>168</v>
      </c>
      <c r="B12" s="6" t="s">
        <v>89</v>
      </c>
      <c r="C12" s="6" t="s">
        <v>90</v>
      </c>
      <c r="D12" s="7" t="s">
        <v>137</v>
      </c>
      <c r="E12" s="7">
        <v>67</v>
      </c>
      <c r="F12" s="7">
        <v>9</v>
      </c>
      <c r="G12" s="7">
        <f t="shared" si="0"/>
        <v>76</v>
      </c>
      <c r="H12" s="14" t="s">
        <v>155</v>
      </c>
    </row>
    <row r="13" spans="1:8" ht="13.5" customHeight="1">
      <c r="A13" s="13" t="s">
        <v>169</v>
      </c>
      <c r="B13" s="6" t="s">
        <v>91</v>
      </c>
      <c r="C13" s="6" t="s">
        <v>92</v>
      </c>
      <c r="D13" s="7" t="s">
        <v>130</v>
      </c>
      <c r="E13" s="7">
        <v>64</v>
      </c>
      <c r="F13" s="7">
        <v>7</v>
      </c>
      <c r="G13" s="7">
        <f t="shared" si="0"/>
        <v>71</v>
      </c>
      <c r="H13" s="14" t="s">
        <v>156</v>
      </c>
    </row>
    <row r="14" spans="1:8" ht="13.5" customHeight="1">
      <c r="A14" s="13" t="s">
        <v>170</v>
      </c>
      <c r="B14" s="6" t="s">
        <v>93</v>
      </c>
      <c r="C14" s="6" t="s">
        <v>94</v>
      </c>
      <c r="D14" s="7" t="s">
        <v>133</v>
      </c>
      <c r="E14" s="7">
        <v>67</v>
      </c>
      <c r="F14" s="7">
        <v>3</v>
      </c>
      <c r="G14" s="7">
        <f t="shared" si="0"/>
        <v>70</v>
      </c>
      <c r="H14" s="14" t="s">
        <v>157</v>
      </c>
    </row>
    <row r="15" spans="1:8" ht="13.5" customHeight="1">
      <c r="A15" s="13" t="s">
        <v>171</v>
      </c>
      <c r="B15" s="6" t="s">
        <v>95</v>
      </c>
      <c r="C15" s="6" t="s">
        <v>96</v>
      </c>
      <c r="D15" s="7" t="s">
        <v>140</v>
      </c>
      <c r="E15" s="7">
        <v>63</v>
      </c>
      <c r="F15" s="7">
        <v>6</v>
      </c>
      <c r="G15" s="7">
        <f t="shared" si="0"/>
        <v>69</v>
      </c>
      <c r="H15" s="14" t="s">
        <v>158</v>
      </c>
    </row>
    <row r="16" spans="1:8" ht="13.5" customHeight="1">
      <c r="A16" s="13" t="s">
        <v>172</v>
      </c>
      <c r="B16" s="6" t="s">
        <v>97</v>
      </c>
      <c r="C16" s="6" t="s">
        <v>98</v>
      </c>
      <c r="D16" s="7" t="s">
        <v>135</v>
      </c>
      <c r="E16" s="7">
        <v>61</v>
      </c>
      <c r="F16" s="7">
        <v>6</v>
      </c>
      <c r="G16" s="7">
        <f t="shared" si="0"/>
        <v>67</v>
      </c>
      <c r="H16" s="14" t="s">
        <v>159</v>
      </c>
    </row>
    <row r="17" spans="1:8" ht="13.5" customHeight="1">
      <c r="A17" s="13" t="s">
        <v>173</v>
      </c>
      <c r="B17" s="6" t="s">
        <v>99</v>
      </c>
      <c r="C17" s="6" t="s">
        <v>35</v>
      </c>
      <c r="D17" s="7" t="s">
        <v>135</v>
      </c>
      <c r="E17" s="7">
        <v>59</v>
      </c>
      <c r="F17" s="7">
        <v>6</v>
      </c>
      <c r="G17" s="7">
        <f t="shared" si="0"/>
        <v>65</v>
      </c>
      <c r="H17" s="14" t="s">
        <v>160</v>
      </c>
    </row>
    <row r="18" spans="1:8" ht="13.5" customHeight="1">
      <c r="A18" s="13" t="s">
        <v>174</v>
      </c>
      <c r="B18" s="6" t="s">
        <v>100</v>
      </c>
      <c r="C18" s="6" t="s">
        <v>69</v>
      </c>
      <c r="D18" s="7" t="s">
        <v>129</v>
      </c>
      <c r="E18" s="7">
        <v>59</v>
      </c>
      <c r="F18" s="7">
        <v>5</v>
      </c>
      <c r="G18" s="7">
        <f t="shared" si="0"/>
        <v>64</v>
      </c>
      <c r="H18" s="14" t="s">
        <v>154</v>
      </c>
    </row>
    <row r="19" spans="1:8" ht="13.5" customHeight="1">
      <c r="A19" s="13" t="s">
        <v>175</v>
      </c>
      <c r="B19" s="6" t="s">
        <v>101</v>
      </c>
      <c r="C19" s="6" t="s">
        <v>102</v>
      </c>
      <c r="D19" s="7" t="s">
        <v>131</v>
      </c>
      <c r="E19" s="7">
        <v>58</v>
      </c>
      <c r="F19" s="7">
        <v>6</v>
      </c>
      <c r="G19" s="7">
        <f t="shared" si="0"/>
        <v>64</v>
      </c>
      <c r="H19" s="14" t="s">
        <v>161</v>
      </c>
    </row>
    <row r="20" spans="1:8" ht="13.5" customHeight="1">
      <c r="A20" s="13" t="s">
        <v>176</v>
      </c>
      <c r="B20" s="6" t="s">
        <v>103</v>
      </c>
      <c r="C20" s="6" t="s">
        <v>104</v>
      </c>
      <c r="D20" s="7" t="s">
        <v>131</v>
      </c>
      <c r="E20" s="7">
        <v>57</v>
      </c>
      <c r="F20" s="7">
        <v>6</v>
      </c>
      <c r="G20" s="7">
        <f t="shared" si="0"/>
        <v>63</v>
      </c>
      <c r="H20" s="14" t="s">
        <v>145</v>
      </c>
    </row>
    <row r="21" spans="1:8" ht="13.5" customHeight="1">
      <c r="A21" s="13" t="s">
        <v>177</v>
      </c>
      <c r="B21" s="6" t="s">
        <v>105</v>
      </c>
      <c r="C21" s="6" t="s">
        <v>92</v>
      </c>
      <c r="D21" s="7" t="s">
        <v>130</v>
      </c>
      <c r="E21" s="7">
        <v>56</v>
      </c>
      <c r="F21" s="7">
        <v>7</v>
      </c>
      <c r="G21" s="7">
        <f t="shared" si="0"/>
        <v>63</v>
      </c>
      <c r="H21" s="14" t="s">
        <v>156</v>
      </c>
    </row>
    <row r="22" spans="1:8" ht="13.5" customHeight="1">
      <c r="A22" s="13" t="s">
        <v>178</v>
      </c>
      <c r="B22" s="6" t="s">
        <v>106</v>
      </c>
      <c r="C22" s="6" t="s">
        <v>33</v>
      </c>
      <c r="D22" s="7" t="s">
        <v>136</v>
      </c>
      <c r="E22" s="7">
        <v>53</v>
      </c>
      <c r="F22" s="7">
        <v>7</v>
      </c>
      <c r="G22" s="7">
        <f t="shared" si="0"/>
        <v>60</v>
      </c>
      <c r="H22" s="14" t="s">
        <v>121</v>
      </c>
    </row>
    <row r="23" spans="1:8" ht="13.5" customHeight="1">
      <c r="A23" s="13" t="s">
        <v>179</v>
      </c>
      <c r="B23" s="6" t="s">
        <v>107</v>
      </c>
      <c r="C23" s="6" t="s">
        <v>108</v>
      </c>
      <c r="D23" s="7" t="s">
        <v>138</v>
      </c>
      <c r="E23" s="7">
        <v>52</v>
      </c>
      <c r="F23" s="7">
        <v>6</v>
      </c>
      <c r="G23" s="7">
        <f t="shared" si="0"/>
        <v>58</v>
      </c>
      <c r="H23" s="14" t="s">
        <v>151</v>
      </c>
    </row>
    <row r="24" spans="1:8" ht="13.5" customHeight="1">
      <c r="A24" s="13" t="s">
        <v>179</v>
      </c>
      <c r="B24" s="6" t="s">
        <v>109</v>
      </c>
      <c r="C24" s="6" t="s">
        <v>57</v>
      </c>
      <c r="D24" s="7" t="s">
        <v>138</v>
      </c>
      <c r="E24" s="7">
        <v>53</v>
      </c>
      <c r="F24" s="7">
        <v>4</v>
      </c>
      <c r="G24" s="7">
        <f t="shared" si="0"/>
        <v>57</v>
      </c>
      <c r="H24" s="14" t="s">
        <v>162</v>
      </c>
    </row>
    <row r="25" spans="1:8" ht="13.5" customHeight="1">
      <c r="A25" s="13" t="s">
        <v>179</v>
      </c>
      <c r="B25" s="6" t="s">
        <v>110</v>
      </c>
      <c r="C25" s="6" t="s">
        <v>111</v>
      </c>
      <c r="D25" s="7" t="s">
        <v>129</v>
      </c>
      <c r="E25" s="7">
        <v>51</v>
      </c>
      <c r="F25" s="7">
        <v>6</v>
      </c>
      <c r="G25" s="7">
        <f t="shared" si="0"/>
        <v>57</v>
      </c>
      <c r="H25" s="14" t="s">
        <v>163</v>
      </c>
    </row>
    <row r="26" spans="1:8" ht="13.5" customHeight="1">
      <c r="A26" s="13" t="s">
        <v>179</v>
      </c>
      <c r="B26" s="6" t="s">
        <v>112</v>
      </c>
      <c r="C26" s="6" t="s">
        <v>113</v>
      </c>
      <c r="D26" s="7" t="s">
        <v>134</v>
      </c>
      <c r="E26" s="7">
        <v>46</v>
      </c>
      <c r="F26" s="7">
        <v>9</v>
      </c>
      <c r="G26" s="7">
        <f t="shared" si="0"/>
        <v>55</v>
      </c>
      <c r="H26" s="14" t="s">
        <v>164</v>
      </c>
    </row>
    <row r="27" spans="1:8" ht="13.5" customHeight="1">
      <c r="A27" s="13"/>
      <c r="B27" s="8"/>
      <c r="C27" s="8"/>
      <c r="D27" s="7"/>
      <c r="E27" s="7"/>
      <c r="F27" s="7"/>
      <c r="G27" s="7"/>
      <c r="H27" s="14"/>
    </row>
    <row r="28" spans="1:8" ht="13.5" customHeight="1" thickBot="1">
      <c r="A28" s="15"/>
      <c r="B28" s="34"/>
      <c r="C28" s="34"/>
      <c r="D28" s="17"/>
      <c r="E28" s="17"/>
      <c r="F28" s="17"/>
      <c r="G28" s="17"/>
      <c r="H28" s="18"/>
    </row>
    <row r="31" spans="3:8" ht="12.75" customHeight="1">
      <c r="C31" s="47" t="s">
        <v>53</v>
      </c>
      <c r="D31" s="47"/>
      <c r="E31" s="47"/>
      <c r="F31" s="47"/>
      <c r="G31" s="47"/>
      <c r="H31" s="47"/>
    </row>
  </sheetData>
  <sheetProtection selectLockedCells="1" selectUnlockedCells="1"/>
  <mergeCells count="12">
    <mergeCell ref="H6:H8"/>
    <mergeCell ref="C31:H31"/>
    <mergeCell ref="A1:H1"/>
    <mergeCell ref="A2:H2"/>
    <mergeCell ref="A4:H4"/>
    <mergeCell ref="A6:A8"/>
    <mergeCell ref="B6:B8"/>
    <mergeCell ref="C6:C8"/>
    <mergeCell ref="D6:D8"/>
    <mergeCell ref="E6:E8"/>
    <mergeCell ref="F6:F8"/>
    <mergeCell ref="G6:G8"/>
  </mergeCells>
  <printOptions horizontalCentered="1" verticalCentered="1"/>
  <pageMargins left="0.4201388888888889" right="0.3701388888888889" top="0.6298611111111111" bottom="0.5902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Evka</cp:lastModifiedBy>
  <cp:lastPrinted>2015-03-31T09:03:27Z</cp:lastPrinted>
  <dcterms:modified xsi:type="dcterms:W3CDTF">2015-03-31T09:03:43Z</dcterms:modified>
  <cp:category/>
  <cp:version/>
  <cp:contentType/>
  <cp:contentStatus/>
</cp:coreProperties>
</file>